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3" activeTab="0"/>
  </bookViews>
  <sheets>
    <sheet name="Praha-Karlovy Vary-Praha 2007" sheetId="1" r:id="rId1"/>
    <sheet name="List8" sheetId="2" state="hidden" r:id="rId2"/>
    <sheet name="List9" sheetId="3" state="hidden" r:id="rId3"/>
    <sheet name="List10" sheetId="4" state="hidden" r:id="rId4"/>
    <sheet name="List7" sheetId="5" state="hidden" r:id="rId5"/>
    <sheet name="7_ etapa" sheetId="6" state="hidden" r:id="rId6"/>
  </sheets>
  <definedNames/>
  <calcPr fullCalcOnLoad="1"/>
</workbook>
</file>

<file path=xl/sharedStrings.xml><?xml version="1.0" encoding="utf-8"?>
<sst xmlns="http://schemas.openxmlformats.org/spreadsheetml/2006/main" count="252" uniqueCount="191">
  <si>
    <t>sil.č.</t>
  </si>
  <si>
    <t>km/hod</t>
  </si>
  <si>
    <t>######</t>
  </si>
  <si>
    <t>x rovně po hlavní</t>
  </si>
  <si>
    <t>x vpravo na hlavní</t>
  </si>
  <si>
    <t>x rovně pohlavní</t>
  </si>
  <si>
    <t>Hořovičky - k</t>
  </si>
  <si>
    <t>Hořosedly</t>
  </si>
  <si>
    <t>Hořesedly - k</t>
  </si>
  <si>
    <t>#####</t>
  </si>
  <si>
    <t>Krupá - z</t>
  </si>
  <si>
    <t>Krupá - k</t>
  </si>
  <si>
    <t xml:space="preserve">Krušovice - z  </t>
  </si>
  <si>
    <t>Krušovice - k</t>
  </si>
  <si>
    <t>Řevničov - z</t>
  </si>
  <si>
    <t xml:space="preserve">x vlevo z hlavní směr Slaný </t>
  </si>
  <si>
    <t>Řevničov - k</t>
  </si>
  <si>
    <t>x vpravo po hlavní směr Slaný</t>
  </si>
  <si>
    <t>Mšec - z</t>
  </si>
  <si>
    <t>x vpravo směr Nové Strašecí</t>
  </si>
  <si>
    <t>x vlevo po hlavní</t>
  </si>
  <si>
    <t>Mšec - k</t>
  </si>
  <si>
    <t>Mšecké Žehrovice - z</t>
  </si>
  <si>
    <t>Mšecké Žehrovice - k</t>
  </si>
  <si>
    <t>x vlevo na hlavní směr Nové Strašecí</t>
  </si>
  <si>
    <t>dálniční podjezd</t>
  </si>
  <si>
    <t xml:space="preserve">x vlevo z hlavní  </t>
  </si>
  <si>
    <t>Nové Strašecí - z</t>
  </si>
  <si>
    <t>x vpravo po hlavní</t>
  </si>
  <si>
    <t>Nové Strašecí - k</t>
  </si>
  <si>
    <t>okres Kladno</t>
  </si>
  <si>
    <t>Stochov - Slovanka - z</t>
  </si>
  <si>
    <t>Stochov - Slovanka - k</t>
  </si>
  <si>
    <t>Tuchlovice - z</t>
  </si>
  <si>
    <t>Tuchlovice - k</t>
  </si>
  <si>
    <t>Kamenné Žehrovice - z</t>
  </si>
  <si>
    <t>x rovně po hlavní směr Doksy</t>
  </si>
  <si>
    <t>Kamenné Žehrovice - k</t>
  </si>
  <si>
    <t>Doksy - z</t>
  </si>
  <si>
    <t>Doksy - k</t>
  </si>
  <si>
    <t>Velká Dobrá - z</t>
  </si>
  <si>
    <t>Velká Dobrá - k</t>
  </si>
  <si>
    <t>x vlevo  po hlavní</t>
  </si>
  <si>
    <t>x rovně po hlavní - nám Václavské/Pražská ul.</t>
  </si>
  <si>
    <t>x vpravo směr Rudná , ul v Topolech</t>
  </si>
  <si>
    <t>Unhošt - k</t>
  </si>
  <si>
    <t>x vlevo po hlavní s.Červený Újezd</t>
  </si>
  <si>
    <t>okres Praha západ</t>
  </si>
  <si>
    <t>Červený Újezd - z</t>
  </si>
  <si>
    <t>x vlevo směr Jeneč z hlavní</t>
  </si>
  <si>
    <t>x vpravo směr Hostivice - z hlavní</t>
  </si>
  <si>
    <t>Červený Újezd - k</t>
  </si>
  <si>
    <t>x rovně směr Praha - Zličín - přes hlavní</t>
  </si>
  <si>
    <t xml:space="preserve">x rovně po hlavní </t>
  </si>
  <si>
    <t>Hlavní město Praha - z</t>
  </si>
  <si>
    <t>podjezd pod dálnici</t>
  </si>
  <si>
    <t>#######</t>
  </si>
  <si>
    <t>Krematorium Motol</t>
  </si>
  <si>
    <t>podjezd silnice</t>
  </si>
  <si>
    <t>Motolská nemocnice - vjezd</t>
  </si>
  <si>
    <t>x vpravo z hlavní - ul Podbělohorská</t>
  </si>
  <si>
    <t>x rovně z hlavní</t>
  </si>
  <si>
    <t>x rovně na hlavní</t>
  </si>
  <si>
    <t>km</t>
  </si>
  <si>
    <t>Trasa závodu</t>
  </si>
  <si>
    <t>Hostivice z</t>
  </si>
  <si>
    <t>Hostivice k</t>
  </si>
  <si>
    <t>Jeneč z</t>
  </si>
  <si>
    <t>Jeneč k</t>
  </si>
  <si>
    <t>x vlevo z hlavní směr Unhošť</t>
  </si>
  <si>
    <t>x STOP rovně</t>
  </si>
  <si>
    <t>Unhošť z</t>
  </si>
  <si>
    <t>Unhošť k</t>
  </si>
  <si>
    <t>Kyšice z</t>
  </si>
  <si>
    <t xml:space="preserve">x STOP vpravo </t>
  </si>
  <si>
    <t>Kyšice k</t>
  </si>
  <si>
    <t>Valdek z</t>
  </si>
  <si>
    <t>Valdek k</t>
  </si>
  <si>
    <t>přejezd přez dálnici</t>
  </si>
  <si>
    <t>Velká Dobrá z</t>
  </si>
  <si>
    <t xml:space="preserve">kruhák vlevo </t>
  </si>
  <si>
    <t>Velká Dobrá k</t>
  </si>
  <si>
    <t>Doksy z</t>
  </si>
  <si>
    <t>Doksy k</t>
  </si>
  <si>
    <t>Kamenné Žehrovice z</t>
  </si>
  <si>
    <t>Kamenné Žehrovice k</t>
  </si>
  <si>
    <t>nadjezd nad dálnici</t>
  </si>
  <si>
    <t>Tuchlovice z</t>
  </si>
  <si>
    <t>Tuchlovice k</t>
  </si>
  <si>
    <t>Stochov - Slovanka z</t>
  </si>
  <si>
    <t>Stochov - Slovanka k</t>
  </si>
  <si>
    <t>Nové Strašecí z</t>
  </si>
  <si>
    <t>Nové Strašecí k</t>
  </si>
  <si>
    <t>x vpravo z hlavní směr Mšecké Žehrovice</t>
  </si>
  <si>
    <t>Mšecké Žehrovice z</t>
  </si>
  <si>
    <t>x rovně po hlavní směr Mšec</t>
  </si>
  <si>
    <t>Mšecké Žehrovice k</t>
  </si>
  <si>
    <t>Mšec z</t>
  </si>
  <si>
    <t>x vpravo po hlavní náves</t>
  </si>
  <si>
    <t>Mšec k</t>
  </si>
  <si>
    <t>Řevničov z</t>
  </si>
  <si>
    <t>Řevničov k</t>
  </si>
  <si>
    <t>Krušovice z</t>
  </si>
  <si>
    <t>Krušovice k</t>
  </si>
  <si>
    <t>Krupá z</t>
  </si>
  <si>
    <t>Krupá k</t>
  </si>
  <si>
    <t>Hořesedly - z</t>
  </si>
  <si>
    <t>Hořovičky - z</t>
  </si>
  <si>
    <t>x rovně po hlavní Jesenická křižovatka</t>
  </si>
  <si>
    <t>Petrohrad z</t>
  </si>
  <si>
    <t>Petrohrad k</t>
  </si>
  <si>
    <t>Lubenec z</t>
  </si>
  <si>
    <t>Lubenec k</t>
  </si>
  <si>
    <t>Golf</t>
  </si>
  <si>
    <t>Karlovy Vary z</t>
  </si>
  <si>
    <t>x vpravo směr centrum</t>
  </si>
  <si>
    <t>x vlevo Mattoniho nábřeží</t>
  </si>
  <si>
    <t>Viadukt</t>
  </si>
  <si>
    <t xml:space="preserve">x rovně po hlavní Vítězná ulice </t>
  </si>
  <si>
    <t>x rovně s ulicí Jateční</t>
  </si>
  <si>
    <t xml:space="preserve">x rovně po hlavní  </t>
  </si>
  <si>
    <t>Karlovy Vary k</t>
  </si>
  <si>
    <t>Hořovičky z</t>
  </si>
  <si>
    <t>x rovně z hlavní směr Mšecké Žehrovice</t>
  </si>
  <si>
    <t>žel. podjezd</t>
  </si>
  <si>
    <t>kruhák vpravo</t>
  </si>
  <si>
    <t>ARRIVEE</t>
  </si>
  <si>
    <t>x STOP vlevo na hlavní</t>
  </si>
  <si>
    <t>x vpravo z hlavní s. Libkovice</t>
  </si>
  <si>
    <t>Libkovice z</t>
  </si>
  <si>
    <t>Bošov z</t>
  </si>
  <si>
    <t>Bošov k</t>
  </si>
  <si>
    <t>x vlevo z hlavní  ul Spiritka</t>
  </si>
  <si>
    <t>ACREDITATION</t>
  </si>
  <si>
    <t>x rovně na hlavní směr Mšec</t>
  </si>
  <si>
    <t>LIMIT</t>
  </si>
  <si>
    <t>Drahomířino nábřeží</t>
  </si>
  <si>
    <t>BUFET K</t>
  </si>
  <si>
    <t xml:space="preserve">x v pravo z hlavní směr Hostivice </t>
  </si>
  <si>
    <t>ARRIVEÉ - CÍL</t>
  </si>
  <si>
    <t>DÉPART - START</t>
  </si>
  <si>
    <t>okres Rakovník</t>
  </si>
  <si>
    <t>PRÉMIE, LIMIT, BUFET Z</t>
  </si>
  <si>
    <t>PRÉMIE, LIMIT</t>
  </si>
  <si>
    <t>x vpravo z hlavní</t>
  </si>
  <si>
    <t>ITINERÁŘ</t>
  </si>
  <si>
    <t>Praha - Autosalon Škoda Klokočka</t>
  </si>
  <si>
    <t xml:space="preserve">DÉPART                   </t>
  </si>
  <si>
    <t>PRESENTATION DES LES EQUIPES</t>
  </si>
  <si>
    <t>Autosalon Klokočka Škoda</t>
  </si>
  <si>
    <t>x vlevo na hlavní</t>
  </si>
  <si>
    <t>Divadelní náměstí</t>
  </si>
  <si>
    <t>PRÉMIE</t>
  </si>
  <si>
    <t>x rovně</t>
  </si>
  <si>
    <t>most přes řeku</t>
  </si>
  <si>
    <t>x vpravo ulice Libušina</t>
  </si>
  <si>
    <t>x rovně ulice Nová louka</t>
  </si>
  <si>
    <t>x vlevo na ulici I.P.Pavlova</t>
  </si>
  <si>
    <t>x rovně po hlavní ulice I.P.Pavlova</t>
  </si>
  <si>
    <t>x rovně ulice Vřídelní</t>
  </si>
  <si>
    <t>x rovně ulice Mariánskolázeňská</t>
  </si>
  <si>
    <t>x rovně ulice Slovenská</t>
  </si>
  <si>
    <t>x vlevo ulice U Imperiálu</t>
  </si>
  <si>
    <t>x rovně po hlavní ulice U Imperiálu</t>
  </si>
  <si>
    <t>x vpravo z hlavní ulice Pražská</t>
  </si>
  <si>
    <t>rovně podél kolejí</t>
  </si>
  <si>
    <t>x vlevo okolo pomníku T.G.Masaryka</t>
  </si>
  <si>
    <t>podjezd pod hotelem Thermal</t>
  </si>
  <si>
    <t>kruhák vlevo směr nábřeží J.Palacha</t>
  </si>
  <si>
    <t>x rovně na hlavní ul.Vaníčkova - Strahovský stadion</t>
  </si>
  <si>
    <t xml:space="preserve">05.00 - 06.30        </t>
  </si>
  <si>
    <t>08.30</t>
  </si>
  <si>
    <t>PRAHA - KARLOVY VARY - PRAHA    262km</t>
  </si>
  <si>
    <t xml:space="preserve">Hradčanské náměstí </t>
  </si>
  <si>
    <t>x vlevo ulice Ke Hradu</t>
  </si>
  <si>
    <t>x vpravo ulice Úvoz</t>
  </si>
  <si>
    <t>x vpravo na hlavní ulice Dlabačov</t>
  </si>
  <si>
    <t>x vlevo z hlavní</t>
  </si>
  <si>
    <t>Chrášťany z</t>
  </si>
  <si>
    <t>Chrášťany k</t>
  </si>
  <si>
    <t>x vlevo z hlavní Na Radosti</t>
  </si>
  <si>
    <t>x rovně na hlavní Bílý Beránek</t>
  </si>
  <si>
    <t>x rovně na hlavní podél kolejí</t>
  </si>
  <si>
    <t>x vpravo Pohořelec</t>
  </si>
  <si>
    <t>Středočeský kraj - okres Kladno</t>
  </si>
  <si>
    <t>Ústecký kraj - okres Louny</t>
  </si>
  <si>
    <t>Karlovarský kraj - okres Karlovy Vary</t>
  </si>
  <si>
    <t>x vpravo smšr Chýně</t>
  </si>
  <si>
    <t>x vlevo přes koleje , semafor, ulice Kukulova</t>
  </si>
  <si>
    <t>x rovně ul. Atletická</t>
  </si>
  <si>
    <t>Středočeský kraj - okres Rakovník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</si>
</sst>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  <numFmt numFmtId="165" formatCode="mmm\ dd"/>
    <numFmt numFmtId="166" formatCode="mm\ yy"/>
    <numFmt numFmtId="167" formatCode="#,##0.0000"/>
    <numFmt numFmtId="168" formatCode="0.0"/>
    <numFmt numFmtId="169" formatCode="hh:mm:ss"/>
    <numFmt numFmtId="170" formatCode="#,##0.00\ _K_č"/>
  </numFmts>
  <fonts count="29">
    <font>
      <sz val="10"/>
      <name val="Arial CE"/>
      <family val="0"/>
    </font>
    <font>
      <sz val="10"/>
      <name val="Arial"/>
      <family val="0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i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 CE"/>
      <family val="2"/>
    </font>
    <font>
      <b/>
      <sz val="18"/>
      <color indexed="8"/>
      <name val="Arial CE"/>
      <family val="2"/>
    </font>
    <font>
      <sz val="10"/>
      <color indexed="8"/>
      <name val="Arial CE"/>
      <family val="2"/>
    </font>
    <font>
      <b/>
      <sz val="9"/>
      <color indexed="8"/>
      <name val="Arial CE"/>
      <family val="2"/>
    </font>
    <font>
      <sz val="10"/>
      <color indexed="20"/>
      <name val="Arial CE"/>
      <family val="2"/>
    </font>
    <font>
      <i/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i/>
      <sz val="11"/>
      <name val="Arial CE"/>
      <family val="0"/>
    </font>
    <font>
      <b/>
      <sz val="18"/>
      <name val="Arial CE"/>
      <family val="0"/>
    </font>
    <font>
      <sz val="18"/>
      <name val="Arial CE"/>
      <family val="2"/>
    </font>
    <font>
      <sz val="10"/>
      <color indexed="12"/>
      <name val="Arial CE"/>
      <family val="2"/>
    </font>
    <font>
      <b/>
      <i/>
      <sz val="10"/>
      <name val="Arial CE"/>
      <family val="0"/>
    </font>
    <font>
      <b/>
      <sz val="10"/>
      <color indexed="10"/>
      <name val="Arial CE"/>
      <family val="0"/>
    </font>
    <font>
      <b/>
      <sz val="10"/>
      <color indexed="57"/>
      <name val="Arial CE"/>
      <family val="0"/>
    </font>
    <font>
      <b/>
      <sz val="10"/>
      <color indexed="20"/>
      <name val="Arial CE"/>
      <family val="0"/>
    </font>
    <font>
      <sz val="10"/>
      <color indexed="10"/>
      <name val="Arial CE"/>
      <family val="0"/>
    </font>
    <font>
      <sz val="10"/>
      <color indexed="57"/>
      <name val="Arial CE"/>
      <family val="0"/>
    </font>
    <font>
      <b/>
      <i/>
      <sz val="1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1" xfId="0" applyFont="1" applyBorder="1" applyAlignment="1">
      <alignment/>
    </xf>
    <xf numFmtId="0" fontId="0" fillId="0" borderId="1" xfId="0" applyBorder="1" applyAlignment="1">
      <alignment/>
    </xf>
    <xf numFmtId="167" fontId="1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164" fontId="0" fillId="0" borderId="0" xfId="0" applyNumberFormat="1" applyAlignment="1">
      <alignment/>
    </xf>
    <xf numFmtId="14" fontId="12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4" fontId="6" fillId="0" borderId="0" xfId="0" applyNumberFormat="1" applyFont="1" applyAlignment="1">
      <alignment/>
    </xf>
    <xf numFmtId="0" fontId="16" fillId="0" borderId="2" xfId="0" applyFont="1" applyBorder="1" applyAlignment="1">
      <alignment/>
    </xf>
    <xf numFmtId="165" fontId="6" fillId="0" borderId="0" xfId="0" applyNumberFormat="1" applyFont="1" applyAlignment="1">
      <alignment/>
    </xf>
    <xf numFmtId="0" fontId="0" fillId="0" borderId="0" xfId="0" applyFont="1" applyAlignment="1">
      <alignment/>
    </xf>
    <xf numFmtId="166" fontId="6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67" fontId="17" fillId="0" borderId="0" xfId="0" applyNumberFormat="1" applyFont="1" applyAlignment="1">
      <alignment/>
    </xf>
    <xf numFmtId="0" fontId="1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right"/>
    </xf>
    <xf numFmtId="1" fontId="19" fillId="0" borderId="1" xfId="0" applyNumberFormat="1" applyFont="1" applyBorder="1" applyAlignment="1">
      <alignment/>
    </xf>
    <xf numFmtId="0" fontId="19" fillId="0" borderId="1" xfId="0" applyFont="1" applyBorder="1" applyAlignment="1">
      <alignment/>
    </xf>
    <xf numFmtId="1" fontId="20" fillId="0" borderId="1" xfId="0" applyNumberFormat="1" applyFont="1" applyBorder="1" applyAlignment="1">
      <alignment/>
    </xf>
    <xf numFmtId="0" fontId="20" fillId="0" borderId="1" xfId="0" applyFont="1" applyBorder="1" applyAlignment="1">
      <alignment/>
    </xf>
    <xf numFmtId="1" fontId="21" fillId="0" borderId="1" xfId="0" applyNumberFormat="1" applyFont="1" applyBorder="1" applyAlignment="1">
      <alignment/>
    </xf>
    <xf numFmtId="0" fontId="12" fillId="0" borderId="0" xfId="0" applyFont="1" applyBorder="1" applyAlignment="1">
      <alignment/>
    </xf>
    <xf numFmtId="168" fontId="0" fillId="0" borderId="0" xfId="0" applyNumberFormat="1" applyAlignment="1">
      <alignment/>
    </xf>
    <xf numFmtId="0" fontId="0" fillId="0" borderId="0" xfId="0" applyFont="1" applyAlignment="1">
      <alignment/>
    </xf>
    <xf numFmtId="164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167" fontId="23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 horizontal="center"/>
    </xf>
    <xf numFmtId="0" fontId="15" fillId="0" borderId="2" xfId="0" applyFont="1" applyBorder="1" applyAlignment="1">
      <alignment horizontal="left"/>
    </xf>
    <xf numFmtId="0" fontId="12" fillId="0" borderId="2" xfId="0" applyFont="1" applyBorder="1" applyAlignment="1">
      <alignment/>
    </xf>
    <xf numFmtId="0" fontId="24" fillId="0" borderId="2" xfId="0" applyFont="1" applyBorder="1" applyAlignment="1">
      <alignment/>
    </xf>
    <xf numFmtId="0" fontId="15" fillId="0" borderId="2" xfId="0" applyFont="1" applyBorder="1" applyAlignment="1">
      <alignment/>
    </xf>
    <xf numFmtId="164" fontId="15" fillId="0" borderId="2" xfId="0" applyNumberFormat="1" applyFont="1" applyBorder="1" applyAlignment="1">
      <alignment/>
    </xf>
    <xf numFmtId="168" fontId="15" fillId="0" borderId="2" xfId="0" applyNumberFormat="1" applyFont="1" applyBorder="1" applyAlignment="1">
      <alignment horizontal="right"/>
    </xf>
    <xf numFmtId="164" fontId="16" fillId="0" borderId="2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7" fontId="21" fillId="0" borderId="0" xfId="0" applyNumberFormat="1" applyFont="1" applyAlignment="1">
      <alignment/>
    </xf>
    <xf numFmtId="0" fontId="8" fillId="0" borderId="3" xfId="0" applyFont="1" applyFill="1" applyBorder="1" applyAlignment="1">
      <alignment/>
    </xf>
    <xf numFmtId="168" fontId="2" fillId="0" borderId="3" xfId="0" applyNumberFormat="1" applyFont="1" applyFill="1" applyBorder="1" applyAlignment="1">
      <alignment horizontal="center"/>
    </xf>
    <xf numFmtId="168" fontId="2" fillId="0" borderId="4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/>
    </xf>
    <xf numFmtId="20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168" fontId="2" fillId="0" borderId="9" xfId="0" applyNumberFormat="1" applyFont="1" applyFill="1" applyBorder="1" applyAlignment="1">
      <alignment horizontal="center"/>
    </xf>
    <xf numFmtId="20" fontId="2" fillId="0" borderId="10" xfId="0" applyNumberFormat="1" applyFont="1" applyFill="1" applyBorder="1" applyAlignment="1">
      <alignment horizontal="center"/>
    </xf>
    <xf numFmtId="20" fontId="2" fillId="0" borderId="11" xfId="0" applyNumberFormat="1" applyFont="1" applyFill="1" applyBorder="1" applyAlignment="1">
      <alignment horizontal="center"/>
    </xf>
    <xf numFmtId="20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center"/>
    </xf>
    <xf numFmtId="168" fontId="2" fillId="0" borderId="15" xfId="0" applyNumberFormat="1" applyFont="1" applyFill="1" applyBorder="1" applyAlignment="1">
      <alignment horizontal="center"/>
    </xf>
    <xf numFmtId="20" fontId="8" fillId="0" borderId="16" xfId="0" applyNumberFormat="1" applyFont="1" applyFill="1" applyBorder="1" applyAlignment="1">
      <alignment horizontal="center"/>
    </xf>
    <xf numFmtId="20" fontId="8" fillId="0" borderId="17" xfId="0" applyNumberFormat="1" applyFont="1" applyFill="1" applyBorder="1" applyAlignment="1">
      <alignment horizontal="center"/>
    </xf>
    <xf numFmtId="20" fontId="8" fillId="0" borderId="18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168" fontId="8" fillId="0" borderId="0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2" fillId="0" borderId="4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168" fontId="2" fillId="0" borderId="3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20" fontId="8" fillId="0" borderId="22" xfId="0" applyNumberFormat="1" applyFont="1" applyFill="1" applyBorder="1" applyAlignment="1">
      <alignment horizontal="center"/>
    </xf>
    <xf numFmtId="20" fontId="8" fillId="0" borderId="6" xfId="0" applyNumberFormat="1" applyFont="1" applyFill="1" applyBorder="1" applyAlignment="1">
      <alignment horizontal="center"/>
    </xf>
    <xf numFmtId="20" fontId="8" fillId="0" borderId="7" xfId="0" applyNumberFormat="1" applyFont="1" applyFill="1" applyBorder="1" applyAlignment="1">
      <alignment horizontal="center"/>
    </xf>
    <xf numFmtId="170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4" fontId="3" fillId="0" borderId="0" xfId="0" applyNumberFormat="1" applyFont="1" applyFill="1" applyBorder="1" applyAlignment="1">
      <alignment horizontal="left"/>
    </xf>
    <xf numFmtId="0" fontId="8" fillId="0" borderId="3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4" fontId="9" fillId="0" borderId="23" xfId="0" applyNumberFormat="1" applyFont="1" applyFill="1" applyBorder="1" applyAlignment="1">
      <alignment horizontal="center"/>
    </xf>
    <xf numFmtId="4" fontId="9" fillId="0" borderId="24" xfId="0" applyNumberFormat="1" applyFont="1" applyFill="1" applyBorder="1" applyAlignment="1">
      <alignment horizontal="center"/>
    </xf>
    <xf numFmtId="4" fontId="9" fillId="0" borderId="25" xfId="0" applyNumberFormat="1" applyFont="1" applyFill="1" applyBorder="1" applyAlignment="1">
      <alignment horizontal="center"/>
    </xf>
    <xf numFmtId="2" fontId="12" fillId="0" borderId="26" xfId="0" applyNumberFormat="1" applyFont="1" applyFill="1" applyBorder="1" applyAlignment="1">
      <alignment horizontal="center" vertical="center"/>
    </xf>
    <xf numFmtId="2" fontId="12" fillId="0" borderId="27" xfId="0" applyNumberFormat="1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0"/>
  <sheetViews>
    <sheetView tabSelected="1" workbookViewId="0" topLeftCell="A108">
      <selection activeCell="F126" sqref="F126"/>
    </sheetView>
  </sheetViews>
  <sheetFormatPr defaultColWidth="9.00390625" defaultRowHeight="14.25" customHeight="1"/>
  <cols>
    <col min="1" max="1" width="24.75390625" style="63" customWidth="1"/>
    <col min="2" max="2" width="47.25390625" style="63" customWidth="1"/>
    <col min="3" max="3" width="10.375" style="80" customWidth="1"/>
    <col min="4" max="4" width="10.375" style="118" customWidth="1"/>
    <col min="5" max="6" width="10.375" style="63" customWidth="1"/>
    <col min="7" max="8" width="10.375" style="62" customWidth="1"/>
    <col min="9" max="9" width="6.00390625" style="63" bestFit="1" customWidth="1"/>
    <col min="10" max="16384" width="9.125" style="63" customWidth="1"/>
  </cols>
  <sheetData>
    <row r="1" spans="1:8" s="61" customFormat="1" ht="14.25" customHeight="1">
      <c r="A1" s="119">
        <v>39340</v>
      </c>
      <c r="B1" s="56" t="s">
        <v>64</v>
      </c>
      <c r="C1" s="57"/>
      <c r="D1" s="58"/>
      <c r="E1" s="59"/>
      <c r="F1" s="59"/>
      <c r="G1" s="60"/>
      <c r="H1" s="60"/>
    </row>
    <row r="2" spans="1:8" s="61" customFormat="1" ht="14.25" customHeight="1" thickBot="1">
      <c r="A2" s="55"/>
      <c r="B2" s="56"/>
      <c r="C2" s="57"/>
      <c r="D2" s="58"/>
      <c r="E2" s="59"/>
      <c r="F2" s="59"/>
      <c r="G2" s="60"/>
      <c r="H2" s="60"/>
    </row>
    <row r="3" spans="1:8" ht="21" customHeight="1" thickBot="1">
      <c r="A3" s="121" t="s">
        <v>172</v>
      </c>
      <c r="B3" s="122"/>
      <c r="C3" s="122"/>
      <c r="D3" s="122"/>
      <c r="E3" s="122"/>
      <c r="F3" s="122"/>
      <c r="G3" s="123"/>
      <c r="H3" s="63"/>
    </row>
    <row r="4" spans="1:8" ht="14.25" customHeight="1">
      <c r="A4" s="64"/>
      <c r="B4" s="65"/>
      <c r="C4" s="66"/>
      <c r="D4" s="67"/>
      <c r="E4" s="67"/>
      <c r="G4" s="63"/>
      <c r="H4" s="63"/>
    </row>
    <row r="5" spans="1:5" s="61" customFormat="1" ht="14.25" customHeight="1">
      <c r="A5" s="68" t="s">
        <v>170</v>
      </c>
      <c r="B5" s="69" t="s">
        <v>133</v>
      </c>
      <c r="C5" s="70" t="s">
        <v>146</v>
      </c>
      <c r="D5" s="60"/>
      <c r="E5" s="60"/>
    </row>
    <row r="6" spans="1:5" s="61" customFormat="1" ht="14.25" customHeight="1">
      <c r="A6" s="71">
        <v>0.2743055555555555</v>
      </c>
      <c r="B6" s="72" t="s">
        <v>126</v>
      </c>
      <c r="C6" s="70" t="s">
        <v>146</v>
      </c>
      <c r="D6" s="60"/>
      <c r="E6" s="60"/>
    </row>
    <row r="7" spans="1:5" s="61" customFormat="1" ht="14.25" customHeight="1">
      <c r="A7" s="73"/>
      <c r="B7" s="69" t="s">
        <v>148</v>
      </c>
      <c r="C7" s="70" t="s">
        <v>146</v>
      </c>
      <c r="D7" s="60"/>
      <c r="E7" s="60"/>
    </row>
    <row r="8" spans="1:5" s="61" customFormat="1" ht="14.25" customHeight="1">
      <c r="A8" s="74" t="s">
        <v>171</v>
      </c>
      <c r="B8" s="69" t="s">
        <v>147</v>
      </c>
      <c r="C8" s="70" t="s">
        <v>146</v>
      </c>
      <c r="D8" s="60"/>
      <c r="E8" s="60"/>
    </row>
    <row r="9" spans="1:7" s="61" customFormat="1" ht="14.25" customHeight="1">
      <c r="A9" s="71"/>
      <c r="B9" s="69"/>
      <c r="C9" s="57"/>
      <c r="D9" s="59"/>
      <c r="E9" s="59"/>
      <c r="F9" s="60"/>
      <c r="G9" s="60"/>
    </row>
    <row r="10" spans="1:8" s="61" customFormat="1" ht="14.25" customHeight="1">
      <c r="A10" s="71"/>
      <c r="B10" s="69"/>
      <c r="C10" s="57"/>
      <c r="D10" s="58"/>
      <c r="E10" s="59"/>
      <c r="F10" s="59"/>
      <c r="G10" s="60"/>
      <c r="H10" s="60"/>
    </row>
    <row r="11" spans="1:8" ht="14.25" customHeight="1" thickBot="1">
      <c r="A11" s="75"/>
      <c r="B11" s="76"/>
      <c r="C11" s="77"/>
      <c r="D11" s="78"/>
      <c r="E11" s="76"/>
      <c r="F11" s="76"/>
      <c r="G11" s="79"/>
      <c r="H11" s="80"/>
    </row>
    <row r="12" spans="1:7" s="62" customFormat="1" ht="14.25" customHeight="1" thickBot="1">
      <c r="A12" s="129" t="s">
        <v>145</v>
      </c>
      <c r="B12" s="130"/>
      <c r="C12" s="127" t="s">
        <v>0</v>
      </c>
      <c r="D12" s="127" t="s">
        <v>63</v>
      </c>
      <c r="E12" s="124" t="s">
        <v>1</v>
      </c>
      <c r="F12" s="125"/>
      <c r="G12" s="126"/>
    </row>
    <row r="13" spans="1:8" ht="14.25" customHeight="1" thickBot="1">
      <c r="A13" s="131"/>
      <c r="B13" s="132"/>
      <c r="C13" s="128"/>
      <c r="D13" s="128"/>
      <c r="E13" s="81">
        <v>30</v>
      </c>
      <c r="F13" s="81">
        <v>35</v>
      </c>
      <c r="G13" s="82">
        <v>40</v>
      </c>
      <c r="H13" s="63"/>
    </row>
    <row r="14" spans="1:8" ht="14.25" customHeight="1">
      <c r="A14" s="83" t="s">
        <v>140</v>
      </c>
      <c r="B14" s="84" t="s">
        <v>149</v>
      </c>
      <c r="C14" s="85">
        <v>6</v>
      </c>
      <c r="D14" s="86">
        <v>0</v>
      </c>
      <c r="E14" s="87">
        <v>0.3541666666666667</v>
      </c>
      <c r="F14" s="88">
        <v>0.3541666666666667</v>
      </c>
      <c r="G14" s="89">
        <v>0.3541666666666667</v>
      </c>
      <c r="H14" s="63"/>
    </row>
    <row r="15" spans="1:8" ht="14.25" customHeight="1">
      <c r="A15" s="90"/>
      <c r="B15" s="51" t="s">
        <v>150</v>
      </c>
      <c r="C15" s="91"/>
      <c r="D15" s="92">
        <v>0.1</v>
      </c>
      <c r="E15" s="93">
        <f>E14+TIME(0,0,(D15-D14)/$E$13*3600)</f>
        <v>0.3543055555555556</v>
      </c>
      <c r="F15" s="94">
        <f>F14+TIME(0,0,(D15-D14)/$F$13*3600)</f>
        <v>0.3542824074074074</v>
      </c>
      <c r="G15" s="95">
        <f>G14+TIME(0,0,(D15-D14)/$G$13*3600)</f>
        <v>0.35427083333333337</v>
      </c>
      <c r="H15" s="63"/>
    </row>
    <row r="16" spans="1:8" ht="14.25" customHeight="1">
      <c r="A16" s="90"/>
      <c r="B16" s="51" t="s">
        <v>144</v>
      </c>
      <c r="C16" s="96"/>
      <c r="D16" s="92">
        <v>0.2</v>
      </c>
      <c r="E16" s="93">
        <f aca="true" t="shared" si="0" ref="E16:E79">E15+TIME(0,0,(D16-D15)/$E$13*3600)</f>
        <v>0.3544444444444445</v>
      </c>
      <c r="F16" s="94">
        <f aca="true" t="shared" si="1" ref="F16:F79">F15+TIME(0,0,(D16-D15)/$F$13*3600)</f>
        <v>0.35439814814814813</v>
      </c>
      <c r="G16" s="95">
        <f aca="true" t="shared" si="2" ref="G16:G79">G15+TIME(0,0,(D16-D15)/$G$13*3600)</f>
        <v>0.35437500000000005</v>
      </c>
      <c r="H16" s="63"/>
    </row>
    <row r="17" spans="1:7" s="62" customFormat="1" ht="14.25" customHeight="1">
      <c r="A17" s="90"/>
      <c r="B17" s="51" t="s">
        <v>4</v>
      </c>
      <c r="C17" s="96"/>
      <c r="D17" s="92">
        <v>0.9</v>
      </c>
      <c r="E17" s="93">
        <f t="shared" si="0"/>
        <v>0.3554166666666667</v>
      </c>
      <c r="F17" s="94">
        <f t="shared" si="1"/>
        <v>0.3552314814814815</v>
      </c>
      <c r="G17" s="95">
        <f t="shared" si="2"/>
        <v>0.3551041666666667</v>
      </c>
    </row>
    <row r="18" spans="1:8" s="62" customFormat="1" ht="14.25" customHeight="1">
      <c r="A18" s="90"/>
      <c r="B18" s="51" t="s">
        <v>65</v>
      </c>
      <c r="C18" s="97"/>
      <c r="D18" s="52">
        <v>2.6</v>
      </c>
      <c r="E18" s="93">
        <f t="shared" si="0"/>
        <v>0.3577777777777778</v>
      </c>
      <c r="F18" s="94">
        <f t="shared" si="1"/>
        <v>0.35724537037037035</v>
      </c>
      <c r="G18" s="95">
        <f t="shared" si="2"/>
        <v>0.35687500000000005</v>
      </c>
      <c r="H18" s="79"/>
    </row>
    <row r="19" spans="1:8" s="62" customFormat="1" ht="14.25" customHeight="1">
      <c r="A19" s="90"/>
      <c r="B19" s="51" t="s">
        <v>2</v>
      </c>
      <c r="C19" s="97"/>
      <c r="D19" s="52">
        <v>5.3</v>
      </c>
      <c r="E19" s="93">
        <f t="shared" si="0"/>
        <v>0.3615277777777778</v>
      </c>
      <c r="F19" s="94">
        <f t="shared" si="1"/>
        <v>0.3604513888888889</v>
      </c>
      <c r="G19" s="95">
        <f t="shared" si="2"/>
        <v>0.35968750000000005</v>
      </c>
      <c r="H19" s="79"/>
    </row>
    <row r="20" spans="1:8" s="62" customFormat="1" ht="14.25" customHeight="1">
      <c r="A20" s="90"/>
      <c r="B20" s="51" t="s">
        <v>66</v>
      </c>
      <c r="C20" s="97"/>
      <c r="D20" s="52">
        <v>5.4</v>
      </c>
      <c r="E20" s="93">
        <f t="shared" si="0"/>
        <v>0.3616666666666667</v>
      </c>
      <c r="F20" s="94">
        <f t="shared" si="1"/>
        <v>0.3605671296296296</v>
      </c>
      <c r="G20" s="95">
        <f t="shared" si="2"/>
        <v>0.35979166666666673</v>
      </c>
      <c r="H20" s="79"/>
    </row>
    <row r="21" spans="1:7" s="98" customFormat="1" ht="14.25" customHeight="1">
      <c r="A21" s="90"/>
      <c r="B21" s="51" t="s">
        <v>67</v>
      </c>
      <c r="C21" s="97"/>
      <c r="D21" s="52">
        <v>5.8</v>
      </c>
      <c r="E21" s="93">
        <f t="shared" si="0"/>
        <v>0.3622222222222222</v>
      </c>
      <c r="F21" s="94">
        <f t="shared" si="1"/>
        <v>0.36104166666666665</v>
      </c>
      <c r="G21" s="95">
        <f t="shared" si="2"/>
        <v>0.3602083333333334</v>
      </c>
    </row>
    <row r="22" spans="1:8" ht="14.25" customHeight="1">
      <c r="A22" s="90"/>
      <c r="B22" s="51" t="s">
        <v>3</v>
      </c>
      <c r="C22" s="97"/>
      <c r="D22" s="52">
        <v>6.4</v>
      </c>
      <c r="E22" s="93">
        <f t="shared" si="0"/>
        <v>0.3630555555555556</v>
      </c>
      <c r="F22" s="94">
        <f t="shared" si="1"/>
        <v>0.3617476851851852</v>
      </c>
      <c r="G22" s="95">
        <f t="shared" si="2"/>
        <v>0.3608333333333334</v>
      </c>
      <c r="H22" s="80"/>
    </row>
    <row r="23" spans="1:9" s="62" customFormat="1" ht="14.25" customHeight="1">
      <c r="A23" s="90"/>
      <c r="B23" s="51" t="s">
        <v>68</v>
      </c>
      <c r="C23" s="97"/>
      <c r="D23" s="52">
        <v>6.9</v>
      </c>
      <c r="E23" s="93">
        <f t="shared" si="0"/>
        <v>0.36375</v>
      </c>
      <c r="F23" s="94">
        <f t="shared" si="1"/>
        <v>0.36233796296296295</v>
      </c>
      <c r="G23" s="95">
        <f t="shared" si="2"/>
        <v>0.36135416666666675</v>
      </c>
      <c r="H23" s="99"/>
      <c r="I23" s="100"/>
    </row>
    <row r="24" spans="1:9" s="62" customFormat="1" ht="14.25" customHeight="1">
      <c r="A24" s="90"/>
      <c r="B24" s="51" t="s">
        <v>69</v>
      </c>
      <c r="C24" s="97">
        <v>201</v>
      </c>
      <c r="D24" s="52">
        <v>7.3</v>
      </c>
      <c r="E24" s="93">
        <f t="shared" si="0"/>
        <v>0.36430555555555555</v>
      </c>
      <c r="F24" s="94">
        <f t="shared" si="1"/>
        <v>0.3628125</v>
      </c>
      <c r="G24" s="95">
        <f t="shared" si="2"/>
        <v>0.36177083333333343</v>
      </c>
      <c r="H24" s="99"/>
      <c r="I24" s="100"/>
    </row>
    <row r="25" spans="1:9" s="62" customFormat="1" ht="14.25" customHeight="1">
      <c r="A25" s="90"/>
      <c r="B25" s="101" t="s">
        <v>184</v>
      </c>
      <c r="C25" s="97"/>
      <c r="D25" s="52">
        <v>7.5</v>
      </c>
      <c r="E25" s="93">
        <f t="shared" si="0"/>
        <v>0.3645833333333333</v>
      </c>
      <c r="F25" s="94">
        <f t="shared" si="1"/>
        <v>0.3630439814814815</v>
      </c>
      <c r="G25" s="95">
        <f t="shared" si="2"/>
        <v>0.36197916666666674</v>
      </c>
      <c r="H25" s="99"/>
      <c r="I25" s="100"/>
    </row>
    <row r="26" spans="1:9" s="62" customFormat="1" ht="14.25" customHeight="1">
      <c r="A26" s="90"/>
      <c r="B26" s="51" t="s">
        <v>70</v>
      </c>
      <c r="C26" s="97"/>
      <c r="D26" s="52">
        <v>11.8</v>
      </c>
      <c r="E26" s="93">
        <f t="shared" si="0"/>
        <v>0.3705555555555555</v>
      </c>
      <c r="F26" s="94">
        <f t="shared" si="1"/>
        <v>0.3681597222222222</v>
      </c>
      <c r="G26" s="95">
        <f t="shared" si="2"/>
        <v>0.3664583333333334</v>
      </c>
      <c r="H26" s="99"/>
      <c r="I26" s="100"/>
    </row>
    <row r="27" spans="1:8" ht="14.25" customHeight="1">
      <c r="A27" s="90"/>
      <c r="B27" s="51" t="s">
        <v>71</v>
      </c>
      <c r="C27" s="97"/>
      <c r="D27" s="52">
        <v>11.8</v>
      </c>
      <c r="E27" s="93">
        <f t="shared" si="0"/>
        <v>0.3705555555555555</v>
      </c>
      <c r="F27" s="94">
        <f t="shared" si="1"/>
        <v>0.3681597222222222</v>
      </c>
      <c r="G27" s="95">
        <f t="shared" si="2"/>
        <v>0.3664583333333334</v>
      </c>
      <c r="H27" s="63"/>
    </row>
    <row r="28" spans="1:8" ht="14.25" customHeight="1">
      <c r="A28" s="90"/>
      <c r="B28" s="51" t="s">
        <v>43</v>
      </c>
      <c r="C28" s="97"/>
      <c r="D28" s="52">
        <v>12.4</v>
      </c>
      <c r="E28" s="93">
        <f t="shared" si="0"/>
        <v>0.3713888888888889</v>
      </c>
      <c r="F28" s="94">
        <f t="shared" si="1"/>
        <v>0.36886574074074074</v>
      </c>
      <c r="G28" s="95">
        <f t="shared" si="2"/>
        <v>0.3670833333333334</v>
      </c>
      <c r="H28" s="63"/>
    </row>
    <row r="29" spans="1:8" ht="14.25" customHeight="1">
      <c r="A29" s="90"/>
      <c r="B29" s="51" t="s">
        <v>28</v>
      </c>
      <c r="C29" s="97"/>
      <c r="D29" s="52">
        <v>12.8</v>
      </c>
      <c r="E29" s="93">
        <f t="shared" si="0"/>
        <v>0.3719444444444444</v>
      </c>
      <c r="F29" s="94">
        <f t="shared" si="1"/>
        <v>0.3693402777777778</v>
      </c>
      <c r="G29" s="95">
        <f t="shared" si="2"/>
        <v>0.36750000000000005</v>
      </c>
      <c r="H29" s="63"/>
    </row>
    <row r="30" spans="1:8" ht="14.25" customHeight="1">
      <c r="A30" s="90"/>
      <c r="B30" s="51" t="s">
        <v>20</v>
      </c>
      <c r="C30" s="97"/>
      <c r="D30" s="52">
        <v>13</v>
      </c>
      <c r="E30" s="93">
        <f t="shared" si="0"/>
        <v>0.3722222222222222</v>
      </c>
      <c r="F30" s="94">
        <f t="shared" si="1"/>
        <v>0.3695717592592593</v>
      </c>
      <c r="G30" s="95">
        <f t="shared" si="2"/>
        <v>0.36770833333333336</v>
      </c>
      <c r="H30" s="63"/>
    </row>
    <row r="31" spans="1:8" ht="14.25" customHeight="1">
      <c r="A31" s="90"/>
      <c r="B31" s="51" t="s">
        <v>72</v>
      </c>
      <c r="C31" s="97"/>
      <c r="D31" s="52">
        <v>13.3</v>
      </c>
      <c r="E31" s="93">
        <f t="shared" si="0"/>
        <v>0.37263888888888885</v>
      </c>
      <c r="F31" s="94">
        <f t="shared" si="1"/>
        <v>0.3699189814814815</v>
      </c>
      <c r="G31" s="95">
        <f t="shared" si="2"/>
        <v>0.36802083333333335</v>
      </c>
      <c r="H31" s="63"/>
    </row>
    <row r="32" spans="1:8" ht="14.25" customHeight="1">
      <c r="A32" s="90"/>
      <c r="B32" s="51" t="s">
        <v>73</v>
      </c>
      <c r="C32" s="97"/>
      <c r="D32" s="52">
        <v>13.9</v>
      </c>
      <c r="E32" s="93">
        <f t="shared" si="0"/>
        <v>0.3734722222222222</v>
      </c>
      <c r="F32" s="94">
        <f t="shared" si="1"/>
        <v>0.37062500000000004</v>
      </c>
      <c r="G32" s="95">
        <f t="shared" si="2"/>
        <v>0.36864583333333334</v>
      </c>
      <c r="H32" s="63"/>
    </row>
    <row r="33" spans="1:8" ht="14.25" customHeight="1">
      <c r="A33" s="90"/>
      <c r="B33" s="51" t="s">
        <v>74</v>
      </c>
      <c r="C33" s="97"/>
      <c r="D33" s="52">
        <v>14.5</v>
      </c>
      <c r="E33" s="93">
        <f t="shared" si="0"/>
        <v>0.37430555555555556</v>
      </c>
      <c r="F33" s="94">
        <f t="shared" si="1"/>
        <v>0.3713310185185186</v>
      </c>
      <c r="G33" s="95">
        <f t="shared" si="2"/>
        <v>0.3692708333333333</v>
      </c>
      <c r="H33" s="63"/>
    </row>
    <row r="34" spans="1:8" ht="14.25" customHeight="1">
      <c r="A34" s="90"/>
      <c r="B34" s="51" t="s">
        <v>20</v>
      </c>
      <c r="C34" s="97"/>
      <c r="D34" s="52">
        <v>14.6</v>
      </c>
      <c r="E34" s="93">
        <f t="shared" si="0"/>
        <v>0.37444444444444447</v>
      </c>
      <c r="F34" s="94">
        <f t="shared" si="1"/>
        <v>0.3714467592592593</v>
      </c>
      <c r="G34" s="95">
        <f t="shared" si="2"/>
        <v>0.369375</v>
      </c>
      <c r="H34" s="63"/>
    </row>
    <row r="35" spans="1:8" ht="14.25" customHeight="1">
      <c r="A35" s="90"/>
      <c r="B35" s="51" t="s">
        <v>75</v>
      </c>
      <c r="C35" s="97"/>
      <c r="D35" s="52">
        <v>15.1</v>
      </c>
      <c r="E35" s="93">
        <f t="shared" si="0"/>
        <v>0.3751388888888889</v>
      </c>
      <c r="F35" s="94">
        <f t="shared" si="1"/>
        <v>0.37203703703703705</v>
      </c>
      <c r="G35" s="95">
        <f t="shared" si="2"/>
        <v>0.36989583333333337</v>
      </c>
      <c r="H35" s="63"/>
    </row>
    <row r="36" spans="1:8" ht="14.25" customHeight="1">
      <c r="A36" s="90"/>
      <c r="B36" s="51" t="s">
        <v>76</v>
      </c>
      <c r="C36" s="97"/>
      <c r="D36" s="52">
        <v>15.7</v>
      </c>
      <c r="E36" s="93">
        <f t="shared" si="0"/>
        <v>0.37597222222222226</v>
      </c>
      <c r="F36" s="94">
        <f t="shared" si="1"/>
        <v>0.3727430555555556</v>
      </c>
      <c r="G36" s="95">
        <f t="shared" si="2"/>
        <v>0.37052083333333335</v>
      </c>
      <c r="H36" s="63"/>
    </row>
    <row r="37" spans="1:8" ht="14.25" customHeight="1">
      <c r="A37" s="90"/>
      <c r="B37" s="51" t="s">
        <v>3</v>
      </c>
      <c r="C37" s="97"/>
      <c r="D37" s="52">
        <v>16.2</v>
      </c>
      <c r="E37" s="93">
        <f t="shared" si="0"/>
        <v>0.3766666666666667</v>
      </c>
      <c r="F37" s="94">
        <f t="shared" si="1"/>
        <v>0.37333333333333335</v>
      </c>
      <c r="G37" s="95">
        <f t="shared" si="2"/>
        <v>0.3710416666666667</v>
      </c>
      <c r="H37" s="63"/>
    </row>
    <row r="38" spans="1:8" ht="14.25" customHeight="1">
      <c r="A38" s="90"/>
      <c r="B38" s="51" t="s">
        <v>77</v>
      </c>
      <c r="C38" s="97"/>
      <c r="D38" s="52">
        <v>16.5</v>
      </c>
      <c r="E38" s="93">
        <f t="shared" si="0"/>
        <v>0.3770833333333334</v>
      </c>
      <c r="F38" s="94">
        <f t="shared" si="1"/>
        <v>0.37368055555555557</v>
      </c>
      <c r="G38" s="95">
        <f t="shared" si="2"/>
        <v>0.3713541666666667</v>
      </c>
      <c r="H38" s="63"/>
    </row>
    <row r="39" spans="1:8" ht="14.25" customHeight="1">
      <c r="A39" s="90"/>
      <c r="B39" s="51" t="s">
        <v>78</v>
      </c>
      <c r="C39" s="97"/>
      <c r="D39" s="52">
        <v>17.2</v>
      </c>
      <c r="E39" s="93">
        <f t="shared" si="0"/>
        <v>0.3780555555555556</v>
      </c>
      <c r="F39" s="94">
        <f t="shared" si="1"/>
        <v>0.3745138888888889</v>
      </c>
      <c r="G39" s="95">
        <f t="shared" si="2"/>
        <v>0.3720833333333334</v>
      </c>
      <c r="H39" s="63"/>
    </row>
    <row r="40" spans="1:8" ht="14.25" customHeight="1">
      <c r="A40" s="90"/>
      <c r="B40" s="51" t="s">
        <v>79</v>
      </c>
      <c r="C40" s="97"/>
      <c r="D40" s="52">
        <v>17.6</v>
      </c>
      <c r="E40" s="93">
        <f t="shared" si="0"/>
        <v>0.3786111111111111</v>
      </c>
      <c r="F40" s="94">
        <f t="shared" si="1"/>
        <v>0.37498842592592596</v>
      </c>
      <c r="G40" s="95">
        <f t="shared" si="2"/>
        <v>0.37250000000000005</v>
      </c>
      <c r="H40" s="63"/>
    </row>
    <row r="41" spans="1:8" ht="14.25" customHeight="1">
      <c r="A41" s="90"/>
      <c r="B41" s="51" t="s">
        <v>80</v>
      </c>
      <c r="C41" s="97">
        <v>606</v>
      </c>
      <c r="D41" s="52">
        <v>17.8</v>
      </c>
      <c r="E41" s="93">
        <f t="shared" si="0"/>
        <v>0.3788888888888889</v>
      </c>
      <c r="F41" s="94">
        <f t="shared" si="1"/>
        <v>0.37521990740740746</v>
      </c>
      <c r="G41" s="95">
        <f t="shared" si="2"/>
        <v>0.37270833333333336</v>
      </c>
      <c r="H41" s="63"/>
    </row>
    <row r="42" spans="1:8" ht="14.25" customHeight="1">
      <c r="A42" s="90"/>
      <c r="B42" s="51" t="s">
        <v>81</v>
      </c>
      <c r="C42" s="97"/>
      <c r="D42" s="52">
        <v>19</v>
      </c>
      <c r="E42" s="93">
        <f t="shared" si="0"/>
        <v>0.38055555555555554</v>
      </c>
      <c r="F42" s="94">
        <f t="shared" si="1"/>
        <v>0.37664351851851857</v>
      </c>
      <c r="G42" s="95">
        <f t="shared" si="2"/>
        <v>0.37395833333333334</v>
      </c>
      <c r="H42" s="63"/>
    </row>
    <row r="43" spans="1:8" ht="14.25" customHeight="1">
      <c r="A43" s="90"/>
      <c r="B43" s="51" t="s">
        <v>82</v>
      </c>
      <c r="C43" s="97"/>
      <c r="D43" s="52">
        <v>20.1</v>
      </c>
      <c r="E43" s="93">
        <f t="shared" si="0"/>
        <v>0.38208333333333333</v>
      </c>
      <c r="F43" s="94">
        <f t="shared" si="1"/>
        <v>0.37795138888888896</v>
      </c>
      <c r="G43" s="95">
        <f t="shared" si="2"/>
        <v>0.3751041666666667</v>
      </c>
      <c r="H43" s="63"/>
    </row>
    <row r="44" spans="1:8" ht="14.25" customHeight="1">
      <c r="A44" s="90"/>
      <c r="B44" s="51" t="s">
        <v>83</v>
      </c>
      <c r="C44" s="97"/>
      <c r="D44" s="52">
        <v>20.9</v>
      </c>
      <c r="E44" s="93">
        <f t="shared" si="0"/>
        <v>0.38319444444444445</v>
      </c>
      <c r="F44" s="94">
        <f t="shared" si="1"/>
        <v>0.37890046296296304</v>
      </c>
      <c r="G44" s="95">
        <f t="shared" si="2"/>
        <v>0.37593750000000004</v>
      </c>
      <c r="H44" s="63"/>
    </row>
    <row r="45" spans="1:8" ht="14.25" customHeight="1">
      <c r="A45" s="90"/>
      <c r="B45" s="51" t="s">
        <v>84</v>
      </c>
      <c r="C45" s="97"/>
      <c r="D45" s="52">
        <v>21.6</v>
      </c>
      <c r="E45" s="93">
        <f t="shared" si="0"/>
        <v>0.38416666666666666</v>
      </c>
      <c r="F45" s="94">
        <f t="shared" si="1"/>
        <v>0.3797337962962964</v>
      </c>
      <c r="G45" s="95">
        <f t="shared" si="2"/>
        <v>0.3766666666666667</v>
      </c>
      <c r="H45" s="63"/>
    </row>
    <row r="46" spans="1:8" ht="14.25" customHeight="1">
      <c r="A46" s="90"/>
      <c r="B46" s="51" t="s">
        <v>85</v>
      </c>
      <c r="C46" s="97"/>
      <c r="D46" s="52">
        <v>23.3</v>
      </c>
      <c r="E46" s="93">
        <f t="shared" si="0"/>
        <v>0.38652777777777775</v>
      </c>
      <c r="F46" s="94">
        <f t="shared" si="1"/>
        <v>0.38174768518518526</v>
      </c>
      <c r="G46" s="95">
        <f t="shared" si="2"/>
        <v>0.37843750000000004</v>
      </c>
      <c r="H46" s="63"/>
    </row>
    <row r="47" spans="1:8" ht="14.25" customHeight="1">
      <c r="A47" s="90"/>
      <c r="B47" s="51" t="s">
        <v>86</v>
      </c>
      <c r="C47" s="97"/>
      <c r="D47" s="52">
        <v>23.5</v>
      </c>
      <c r="E47" s="93">
        <f t="shared" si="0"/>
        <v>0.3868055555555555</v>
      </c>
      <c r="F47" s="94">
        <f t="shared" si="1"/>
        <v>0.38197916666666676</v>
      </c>
      <c r="G47" s="95">
        <f t="shared" si="2"/>
        <v>0.37864583333333335</v>
      </c>
      <c r="H47" s="63"/>
    </row>
    <row r="48" spans="1:8" ht="14.25" customHeight="1">
      <c r="A48" s="90"/>
      <c r="B48" s="51" t="s">
        <v>87</v>
      </c>
      <c r="C48" s="97"/>
      <c r="D48" s="52">
        <v>24.6</v>
      </c>
      <c r="E48" s="93">
        <f t="shared" si="0"/>
        <v>0.3883333333333333</v>
      </c>
      <c r="F48" s="94">
        <f t="shared" si="1"/>
        <v>0.38328703703703715</v>
      </c>
      <c r="G48" s="95">
        <f t="shared" si="2"/>
        <v>0.3797916666666667</v>
      </c>
      <c r="H48" s="63"/>
    </row>
    <row r="49" spans="1:8" ht="14.25" customHeight="1">
      <c r="A49" s="90"/>
      <c r="B49" s="51" t="s">
        <v>88</v>
      </c>
      <c r="C49" s="97"/>
      <c r="D49" s="52">
        <v>25.9</v>
      </c>
      <c r="E49" s="93">
        <f t="shared" si="0"/>
        <v>0.39013888888888887</v>
      </c>
      <c r="F49" s="94">
        <f t="shared" si="1"/>
        <v>0.384826388888889</v>
      </c>
      <c r="G49" s="95">
        <f t="shared" si="2"/>
        <v>0.38114583333333335</v>
      </c>
      <c r="H49" s="63"/>
    </row>
    <row r="50" spans="1:8" ht="14.25" customHeight="1">
      <c r="A50" s="90"/>
      <c r="B50" s="51" t="s">
        <v>89</v>
      </c>
      <c r="C50" s="97"/>
      <c r="D50" s="52">
        <v>26.7</v>
      </c>
      <c r="E50" s="93">
        <f t="shared" si="0"/>
        <v>0.39125</v>
      </c>
      <c r="F50" s="94">
        <f t="shared" si="1"/>
        <v>0.38577546296296306</v>
      </c>
      <c r="G50" s="95">
        <f t="shared" si="2"/>
        <v>0.3819791666666667</v>
      </c>
      <c r="H50" s="63"/>
    </row>
    <row r="51" spans="1:8" ht="14.25" customHeight="1">
      <c r="A51" s="90"/>
      <c r="B51" s="51" t="s">
        <v>90</v>
      </c>
      <c r="C51" s="97"/>
      <c r="D51" s="52">
        <v>27.1</v>
      </c>
      <c r="E51" s="93">
        <f t="shared" si="0"/>
        <v>0.3918055555555555</v>
      </c>
      <c r="F51" s="94">
        <f t="shared" si="1"/>
        <v>0.3862500000000001</v>
      </c>
      <c r="G51" s="95">
        <f t="shared" si="2"/>
        <v>0.3823958333333334</v>
      </c>
      <c r="H51" s="63"/>
    </row>
    <row r="52" spans="1:8" ht="14.25" customHeight="1">
      <c r="A52" s="90"/>
      <c r="B52" s="101" t="s">
        <v>141</v>
      </c>
      <c r="C52" s="97"/>
      <c r="D52" s="52">
        <v>27.3</v>
      </c>
      <c r="E52" s="93">
        <f t="shared" si="0"/>
        <v>0.3920833333333333</v>
      </c>
      <c r="F52" s="94">
        <f t="shared" si="1"/>
        <v>0.3864814814814816</v>
      </c>
      <c r="G52" s="95">
        <f t="shared" si="2"/>
        <v>0.3826041666666667</v>
      </c>
      <c r="H52" s="63"/>
    </row>
    <row r="53" spans="1:8" ht="14.25" customHeight="1">
      <c r="A53" s="90"/>
      <c r="B53" s="51" t="s">
        <v>3</v>
      </c>
      <c r="C53" s="97"/>
      <c r="D53" s="52">
        <v>29.3</v>
      </c>
      <c r="E53" s="93">
        <f t="shared" si="0"/>
        <v>0.39486111111111105</v>
      </c>
      <c r="F53" s="94">
        <f t="shared" si="1"/>
        <v>0.3888541666666668</v>
      </c>
      <c r="G53" s="95">
        <f t="shared" si="2"/>
        <v>0.3846875</v>
      </c>
      <c r="H53" s="63"/>
    </row>
    <row r="54" spans="1:8" ht="14.25" customHeight="1">
      <c r="A54" s="90"/>
      <c r="B54" s="51" t="s">
        <v>91</v>
      </c>
      <c r="C54" s="97"/>
      <c r="D54" s="52">
        <v>31.3</v>
      </c>
      <c r="E54" s="93">
        <f t="shared" si="0"/>
        <v>0.3976388888888888</v>
      </c>
      <c r="F54" s="94">
        <f t="shared" si="1"/>
        <v>0.39122685185185196</v>
      </c>
      <c r="G54" s="95">
        <f t="shared" si="2"/>
        <v>0.38677083333333334</v>
      </c>
      <c r="H54" s="63"/>
    </row>
    <row r="55" spans="1:8" ht="14.25" customHeight="1">
      <c r="A55" s="90"/>
      <c r="B55" s="51" t="s">
        <v>92</v>
      </c>
      <c r="C55" s="97"/>
      <c r="D55" s="52">
        <v>33.1</v>
      </c>
      <c r="E55" s="93">
        <f t="shared" si="0"/>
        <v>0.4001388888888888</v>
      </c>
      <c r="F55" s="94">
        <f t="shared" si="1"/>
        <v>0.39336805555555565</v>
      </c>
      <c r="G55" s="95">
        <f t="shared" si="2"/>
        <v>0.38864583333333336</v>
      </c>
      <c r="H55" s="63"/>
    </row>
    <row r="56" spans="1:8" ht="14.25" customHeight="1">
      <c r="A56" s="90"/>
      <c r="B56" s="51" t="s">
        <v>4</v>
      </c>
      <c r="C56" s="97">
        <v>237</v>
      </c>
      <c r="D56" s="52">
        <v>33.4</v>
      </c>
      <c r="E56" s="93">
        <f t="shared" si="0"/>
        <v>0.4005555555555555</v>
      </c>
      <c r="F56" s="94">
        <f t="shared" si="1"/>
        <v>0.3937152777777779</v>
      </c>
      <c r="G56" s="95">
        <f t="shared" si="2"/>
        <v>0.38895833333333335</v>
      </c>
      <c r="H56" s="63"/>
    </row>
    <row r="57" spans="1:8" ht="14.25" customHeight="1">
      <c r="A57" s="90"/>
      <c r="B57" s="51" t="s">
        <v>55</v>
      </c>
      <c r="C57" s="97"/>
      <c r="D57" s="52">
        <v>33.8</v>
      </c>
      <c r="E57" s="93">
        <f t="shared" si="0"/>
        <v>0.40111111111111103</v>
      </c>
      <c r="F57" s="94">
        <f t="shared" si="1"/>
        <v>0.3941898148148149</v>
      </c>
      <c r="G57" s="95">
        <f t="shared" si="2"/>
        <v>0.389375</v>
      </c>
      <c r="H57" s="63"/>
    </row>
    <row r="58" spans="1:8" ht="14.25" customHeight="1">
      <c r="A58" s="90"/>
      <c r="B58" s="51" t="s">
        <v>93</v>
      </c>
      <c r="C58" s="97"/>
      <c r="D58" s="52">
        <v>34.7</v>
      </c>
      <c r="E58" s="93">
        <f t="shared" si="0"/>
        <v>0.402361111111111</v>
      </c>
      <c r="F58" s="94">
        <f t="shared" si="1"/>
        <v>0.3952546296296297</v>
      </c>
      <c r="G58" s="95">
        <f t="shared" si="2"/>
        <v>0.3903125</v>
      </c>
      <c r="H58" s="63"/>
    </row>
    <row r="59" spans="1:8" ht="14.25" customHeight="1">
      <c r="A59" s="90"/>
      <c r="B59" s="51" t="s">
        <v>94</v>
      </c>
      <c r="C59" s="97"/>
      <c r="D59" s="52">
        <v>36.2</v>
      </c>
      <c r="E59" s="93">
        <f t="shared" si="0"/>
        <v>0.40444444444444433</v>
      </c>
      <c r="F59" s="94">
        <f t="shared" si="1"/>
        <v>0.39703703703703713</v>
      </c>
      <c r="G59" s="95">
        <f t="shared" si="2"/>
        <v>0.39187500000000003</v>
      </c>
      <c r="H59" s="63"/>
    </row>
    <row r="60" spans="1:8" ht="14.25" customHeight="1">
      <c r="A60" s="90"/>
      <c r="B60" s="51" t="s">
        <v>95</v>
      </c>
      <c r="C60" s="97"/>
      <c r="D60" s="52">
        <v>37.2</v>
      </c>
      <c r="E60" s="93">
        <f t="shared" si="0"/>
        <v>0.4058333333333332</v>
      </c>
      <c r="F60" s="94">
        <f t="shared" si="1"/>
        <v>0.3982175925925927</v>
      </c>
      <c r="G60" s="95">
        <f t="shared" si="2"/>
        <v>0.3929166666666667</v>
      </c>
      <c r="H60" s="63"/>
    </row>
    <row r="61" spans="1:8" ht="14.25" customHeight="1">
      <c r="A61" s="90"/>
      <c r="B61" s="51" t="s">
        <v>96</v>
      </c>
      <c r="C61" s="97"/>
      <c r="D61" s="52">
        <v>37.3</v>
      </c>
      <c r="E61" s="93">
        <f t="shared" si="0"/>
        <v>0.4059722222222221</v>
      </c>
      <c r="F61" s="94">
        <f t="shared" si="1"/>
        <v>0.39833333333333343</v>
      </c>
      <c r="G61" s="95">
        <f t="shared" si="2"/>
        <v>0.3930208333333334</v>
      </c>
      <c r="H61" s="63"/>
    </row>
    <row r="62" spans="1:8" ht="14.25" customHeight="1">
      <c r="A62" s="90"/>
      <c r="B62" s="51" t="s">
        <v>134</v>
      </c>
      <c r="C62" s="97">
        <v>237</v>
      </c>
      <c r="D62" s="52">
        <v>38.4</v>
      </c>
      <c r="E62" s="93">
        <f t="shared" si="0"/>
        <v>0.4074999999999999</v>
      </c>
      <c r="F62" s="94">
        <f t="shared" si="1"/>
        <v>0.3996412037037038</v>
      </c>
      <c r="G62" s="95">
        <f t="shared" si="2"/>
        <v>0.3941666666666667</v>
      </c>
      <c r="H62" s="63"/>
    </row>
    <row r="63" spans="1:8" ht="14.25" customHeight="1">
      <c r="A63" s="90"/>
      <c r="B63" s="51" t="s">
        <v>97</v>
      </c>
      <c r="C63" s="97"/>
      <c r="D63" s="52">
        <v>39.8</v>
      </c>
      <c r="E63" s="93">
        <f t="shared" si="0"/>
        <v>0.4094444444444444</v>
      </c>
      <c r="F63" s="94">
        <f t="shared" si="1"/>
        <v>0.40130787037037047</v>
      </c>
      <c r="G63" s="95">
        <f t="shared" si="2"/>
        <v>0.39562500000000006</v>
      </c>
      <c r="H63" s="63"/>
    </row>
    <row r="64" spans="1:8" ht="14.25" customHeight="1">
      <c r="A64" s="90"/>
      <c r="B64" s="51" t="s">
        <v>28</v>
      </c>
      <c r="C64" s="97"/>
      <c r="D64" s="52">
        <v>40.7</v>
      </c>
      <c r="E64" s="93">
        <f t="shared" si="0"/>
        <v>0.41069444444444436</v>
      </c>
      <c r="F64" s="94">
        <f t="shared" si="1"/>
        <v>0.40237268518518526</v>
      </c>
      <c r="G64" s="95">
        <f t="shared" si="2"/>
        <v>0.39656250000000004</v>
      </c>
      <c r="H64" s="63"/>
    </row>
    <row r="65" spans="1:8" ht="14.25" customHeight="1">
      <c r="A65" s="90"/>
      <c r="B65" s="51" t="s">
        <v>98</v>
      </c>
      <c r="C65" s="97"/>
      <c r="D65" s="52">
        <v>41.1</v>
      </c>
      <c r="E65" s="93">
        <f t="shared" si="0"/>
        <v>0.4112499999999999</v>
      </c>
      <c r="F65" s="94">
        <f t="shared" si="1"/>
        <v>0.4028472222222223</v>
      </c>
      <c r="G65" s="95">
        <f t="shared" si="2"/>
        <v>0.3969791666666667</v>
      </c>
      <c r="H65" s="63"/>
    </row>
    <row r="66" spans="1:8" ht="14.25" customHeight="1">
      <c r="A66" s="90"/>
      <c r="B66" s="51" t="s">
        <v>127</v>
      </c>
      <c r="C66" s="97">
        <v>16</v>
      </c>
      <c r="D66" s="52">
        <v>41.2</v>
      </c>
      <c r="E66" s="93">
        <f t="shared" si="0"/>
        <v>0.4113888888888888</v>
      </c>
      <c r="F66" s="94">
        <f t="shared" si="1"/>
        <v>0.402962962962963</v>
      </c>
      <c r="G66" s="95">
        <f t="shared" si="2"/>
        <v>0.3970833333333334</v>
      </c>
      <c r="H66" s="63"/>
    </row>
    <row r="67" spans="1:8" ht="14.25" customHeight="1">
      <c r="A67" s="90"/>
      <c r="B67" s="51" t="s">
        <v>99</v>
      </c>
      <c r="C67" s="97"/>
      <c r="D67" s="52">
        <v>42.5</v>
      </c>
      <c r="E67" s="93">
        <f t="shared" si="0"/>
        <v>0.41319444444444436</v>
      </c>
      <c r="F67" s="94">
        <f t="shared" si="1"/>
        <v>0.40450231481481486</v>
      </c>
      <c r="G67" s="95">
        <f t="shared" si="2"/>
        <v>0.39843750000000006</v>
      </c>
      <c r="H67" s="63"/>
    </row>
    <row r="68" spans="1:8" ht="14.25" customHeight="1">
      <c r="A68" s="90"/>
      <c r="B68" s="51" t="s">
        <v>20</v>
      </c>
      <c r="C68" s="97"/>
      <c r="D68" s="52">
        <v>48</v>
      </c>
      <c r="E68" s="93">
        <f t="shared" si="0"/>
        <v>0.4208333333333332</v>
      </c>
      <c r="F68" s="94">
        <f t="shared" si="1"/>
        <v>0.4110416666666667</v>
      </c>
      <c r="G68" s="95">
        <f t="shared" si="2"/>
        <v>0.40416666666666673</v>
      </c>
      <c r="H68" s="63"/>
    </row>
    <row r="69" spans="1:8" ht="14.25" customHeight="1">
      <c r="A69" s="90"/>
      <c r="B69" s="51" t="s">
        <v>100</v>
      </c>
      <c r="C69" s="97"/>
      <c r="D69" s="52">
        <v>48.2</v>
      </c>
      <c r="E69" s="93">
        <f t="shared" si="0"/>
        <v>0.421111111111111</v>
      </c>
      <c r="F69" s="94">
        <f t="shared" si="1"/>
        <v>0.4112731481481482</v>
      </c>
      <c r="G69" s="95">
        <f t="shared" si="2"/>
        <v>0.40437500000000004</v>
      </c>
      <c r="H69" s="63"/>
    </row>
    <row r="70" spans="1:8" ht="14.25" customHeight="1">
      <c r="A70" s="90"/>
      <c r="B70" s="51" t="s">
        <v>20</v>
      </c>
      <c r="C70" s="97"/>
      <c r="D70" s="52">
        <v>48.7</v>
      </c>
      <c r="E70" s="93">
        <f t="shared" si="0"/>
        <v>0.42180555555555543</v>
      </c>
      <c r="F70" s="94">
        <f t="shared" si="1"/>
        <v>0.41186342592592595</v>
      </c>
      <c r="G70" s="95">
        <f t="shared" si="2"/>
        <v>0.4048958333333334</v>
      </c>
      <c r="H70" s="63"/>
    </row>
    <row r="71" spans="1:8" ht="14.25" customHeight="1">
      <c r="A71" s="90"/>
      <c r="B71" s="51" t="s">
        <v>4</v>
      </c>
      <c r="C71" s="97">
        <v>6</v>
      </c>
      <c r="D71" s="52">
        <v>49</v>
      </c>
      <c r="E71" s="93">
        <f t="shared" si="0"/>
        <v>0.4222222222222221</v>
      </c>
      <c r="F71" s="94">
        <f t="shared" si="1"/>
        <v>0.4122106481481482</v>
      </c>
      <c r="G71" s="95">
        <f t="shared" si="2"/>
        <v>0.4052083333333334</v>
      </c>
      <c r="H71" s="63"/>
    </row>
    <row r="72" spans="1:8" ht="14.25" customHeight="1">
      <c r="A72" s="90"/>
      <c r="B72" s="51" t="s">
        <v>101</v>
      </c>
      <c r="C72" s="97"/>
      <c r="D72" s="52">
        <v>49.8</v>
      </c>
      <c r="E72" s="93">
        <f t="shared" si="0"/>
        <v>0.42333333333333323</v>
      </c>
      <c r="F72" s="94">
        <f t="shared" si="1"/>
        <v>0.41315972222222225</v>
      </c>
      <c r="G72" s="95">
        <f t="shared" si="2"/>
        <v>0.40604166666666675</v>
      </c>
      <c r="H72" s="63"/>
    </row>
    <row r="73" spans="1:8" ht="14.25" customHeight="1">
      <c r="A73" s="90"/>
      <c r="B73" s="51" t="s">
        <v>102</v>
      </c>
      <c r="C73" s="97"/>
      <c r="D73" s="52">
        <v>51.3</v>
      </c>
      <c r="E73" s="93">
        <f t="shared" si="0"/>
        <v>0.42541666666666655</v>
      </c>
      <c r="F73" s="94">
        <f t="shared" si="1"/>
        <v>0.4149421296296297</v>
      </c>
      <c r="G73" s="95">
        <f t="shared" si="2"/>
        <v>0.40760416666666677</v>
      </c>
      <c r="H73" s="63"/>
    </row>
    <row r="74" spans="1:8" ht="14.25" customHeight="1">
      <c r="A74" s="90"/>
      <c r="B74" s="103" t="s">
        <v>103</v>
      </c>
      <c r="C74" s="96"/>
      <c r="D74" s="92">
        <v>52.1</v>
      </c>
      <c r="E74" s="93">
        <f t="shared" si="0"/>
        <v>0.4265277777777777</v>
      </c>
      <c r="F74" s="94">
        <f t="shared" si="1"/>
        <v>0.41589120370370375</v>
      </c>
      <c r="G74" s="95">
        <f t="shared" si="2"/>
        <v>0.4084375000000001</v>
      </c>
      <c r="H74" s="63"/>
    </row>
    <row r="75" spans="1:8" ht="14.25" customHeight="1">
      <c r="A75" s="90"/>
      <c r="B75" s="51" t="s">
        <v>104</v>
      </c>
      <c r="C75" s="97"/>
      <c r="D75" s="52">
        <v>54.8</v>
      </c>
      <c r="E75" s="93">
        <f t="shared" si="0"/>
        <v>0.43027777777777765</v>
      </c>
      <c r="F75" s="94">
        <f t="shared" si="1"/>
        <v>0.4190972222222223</v>
      </c>
      <c r="G75" s="95">
        <f t="shared" si="2"/>
        <v>0.4112500000000001</v>
      </c>
      <c r="H75" s="63"/>
    </row>
    <row r="76" spans="1:8" ht="14.25" customHeight="1">
      <c r="A76" s="90"/>
      <c r="B76" s="51" t="s">
        <v>105</v>
      </c>
      <c r="C76" s="97"/>
      <c r="D76" s="52">
        <v>55</v>
      </c>
      <c r="E76" s="93">
        <f t="shared" si="0"/>
        <v>0.4305555555555554</v>
      </c>
      <c r="F76" s="94">
        <f t="shared" si="1"/>
        <v>0.4193287037037038</v>
      </c>
      <c r="G76" s="95">
        <f t="shared" si="2"/>
        <v>0.4114583333333334</v>
      </c>
      <c r="H76" s="63"/>
    </row>
    <row r="77" spans="1:8" ht="14.25" customHeight="1">
      <c r="A77" s="90"/>
      <c r="B77" s="51" t="s">
        <v>9</v>
      </c>
      <c r="C77" s="97"/>
      <c r="D77" s="52">
        <v>55.8</v>
      </c>
      <c r="E77" s="93">
        <f t="shared" si="0"/>
        <v>0.43166666666666653</v>
      </c>
      <c r="F77" s="94">
        <f t="shared" si="1"/>
        <v>0.42027777777777786</v>
      </c>
      <c r="G77" s="95">
        <f t="shared" si="2"/>
        <v>0.4122916666666668</v>
      </c>
      <c r="H77" s="63"/>
    </row>
    <row r="78" spans="1:8" ht="14.25" customHeight="1">
      <c r="A78" s="90"/>
      <c r="B78" s="51" t="s">
        <v>106</v>
      </c>
      <c r="C78" s="97"/>
      <c r="D78" s="52">
        <v>63.5</v>
      </c>
      <c r="E78" s="93">
        <f t="shared" si="0"/>
        <v>0.442361111111111</v>
      </c>
      <c r="F78" s="94">
        <f t="shared" si="1"/>
        <v>0.4294444444444445</v>
      </c>
      <c r="G78" s="95">
        <f t="shared" si="2"/>
        <v>0.4203125000000001</v>
      </c>
      <c r="H78" s="63"/>
    </row>
    <row r="79" spans="1:8" ht="14.25" customHeight="1">
      <c r="A79" s="90"/>
      <c r="B79" s="51" t="s">
        <v>8</v>
      </c>
      <c r="C79" s="97"/>
      <c r="D79" s="52">
        <v>64.4</v>
      </c>
      <c r="E79" s="93">
        <f t="shared" si="0"/>
        <v>0.44361111111111096</v>
      </c>
      <c r="F79" s="94">
        <f t="shared" si="1"/>
        <v>0.4305092592592593</v>
      </c>
      <c r="G79" s="95">
        <f t="shared" si="2"/>
        <v>0.42125000000000007</v>
      </c>
      <c r="H79" s="63"/>
    </row>
    <row r="80" spans="1:8" ht="14.25" customHeight="1">
      <c r="A80" s="90"/>
      <c r="B80" s="51" t="s">
        <v>107</v>
      </c>
      <c r="C80" s="97"/>
      <c r="D80" s="52">
        <v>68.8</v>
      </c>
      <c r="E80" s="93">
        <f aca="true" t="shared" si="3" ref="E80:E142">E79+TIME(0,0,(D80-D79)/$E$13*3600)</f>
        <v>0.4497222222222221</v>
      </c>
      <c r="F80" s="94">
        <f aca="true" t="shared" si="4" ref="F80:F142">F79+TIME(0,0,(D80-D79)/$F$13*3600)</f>
        <v>0.4357407407407408</v>
      </c>
      <c r="G80" s="95">
        <f aca="true" t="shared" si="5" ref="G80:G142">G79+TIME(0,0,(D80-D79)/$G$13*3600)</f>
        <v>0.4258333333333334</v>
      </c>
      <c r="H80" s="63"/>
    </row>
    <row r="81" spans="1:8" ht="14.25" customHeight="1">
      <c r="A81" s="90"/>
      <c r="B81" s="51" t="s">
        <v>6</v>
      </c>
      <c r="C81" s="97"/>
      <c r="D81" s="52">
        <v>69.6</v>
      </c>
      <c r="E81" s="93">
        <f t="shared" si="3"/>
        <v>0.4508333333333332</v>
      </c>
      <c r="F81" s="94">
        <f t="shared" si="4"/>
        <v>0.4366898148148149</v>
      </c>
      <c r="G81" s="95">
        <f t="shared" si="5"/>
        <v>0.42666666666666675</v>
      </c>
      <c r="H81" s="63"/>
    </row>
    <row r="82" spans="1:8" ht="14.25" customHeight="1">
      <c r="A82" s="90"/>
      <c r="B82" s="51" t="s">
        <v>108</v>
      </c>
      <c r="C82" s="97"/>
      <c r="D82" s="52">
        <v>72.4</v>
      </c>
      <c r="E82" s="93">
        <f t="shared" si="3"/>
        <v>0.4547222222222221</v>
      </c>
      <c r="F82" s="94">
        <f t="shared" si="4"/>
        <v>0.44002314814814825</v>
      </c>
      <c r="G82" s="95">
        <f t="shared" si="5"/>
        <v>0.42958333333333343</v>
      </c>
      <c r="H82" s="63"/>
    </row>
    <row r="83" spans="1:8" ht="14.25" customHeight="1">
      <c r="A83" s="90"/>
      <c r="B83" s="101" t="s">
        <v>185</v>
      </c>
      <c r="C83" s="97"/>
      <c r="D83" s="52">
        <v>72.6</v>
      </c>
      <c r="E83" s="93">
        <f t="shared" si="3"/>
        <v>0.45499999999999985</v>
      </c>
      <c r="F83" s="94">
        <f t="shared" si="4"/>
        <v>0.44025462962962975</v>
      </c>
      <c r="G83" s="95">
        <f t="shared" si="5"/>
        <v>0.42979166666666674</v>
      </c>
      <c r="H83" s="63"/>
    </row>
    <row r="84" spans="1:8" ht="14.25" customHeight="1">
      <c r="A84" s="90"/>
      <c r="B84" s="51" t="s">
        <v>109</v>
      </c>
      <c r="C84" s="97"/>
      <c r="D84" s="52">
        <v>76.5</v>
      </c>
      <c r="E84" s="93">
        <f t="shared" si="3"/>
        <v>0.46041666666666653</v>
      </c>
      <c r="F84" s="94">
        <f t="shared" si="4"/>
        <v>0.44489583333333343</v>
      </c>
      <c r="G84" s="95">
        <f t="shared" si="5"/>
        <v>0.43385416666666676</v>
      </c>
      <c r="H84" s="63"/>
    </row>
    <row r="85" spans="1:8" ht="14.25" customHeight="1">
      <c r="A85" s="90"/>
      <c r="B85" s="51" t="s">
        <v>110</v>
      </c>
      <c r="C85" s="97"/>
      <c r="D85" s="52">
        <v>76.7</v>
      </c>
      <c r="E85" s="93">
        <f t="shared" si="3"/>
        <v>0.4606944444444443</v>
      </c>
      <c r="F85" s="94">
        <f t="shared" si="4"/>
        <v>0.44512731481481493</v>
      </c>
      <c r="G85" s="95">
        <f t="shared" si="5"/>
        <v>0.4340625000000001</v>
      </c>
      <c r="H85" s="63"/>
    </row>
    <row r="86" spans="1:8" ht="14.25" customHeight="1">
      <c r="A86" s="90"/>
      <c r="B86" s="51" t="s">
        <v>111</v>
      </c>
      <c r="C86" s="97"/>
      <c r="D86" s="52">
        <v>85</v>
      </c>
      <c r="E86" s="93">
        <f t="shared" si="3"/>
        <v>0.4722222222222221</v>
      </c>
      <c r="F86" s="94">
        <f t="shared" si="4"/>
        <v>0.4550000000000001</v>
      </c>
      <c r="G86" s="95">
        <f t="shared" si="5"/>
        <v>0.4427083333333334</v>
      </c>
      <c r="H86" s="63"/>
    </row>
    <row r="87" spans="1:8" ht="14.25" customHeight="1">
      <c r="A87" s="90"/>
      <c r="B87" s="51" t="s">
        <v>112</v>
      </c>
      <c r="C87" s="97"/>
      <c r="D87" s="52">
        <v>87.5</v>
      </c>
      <c r="E87" s="93">
        <f t="shared" si="3"/>
        <v>0.4756944444444443</v>
      </c>
      <c r="F87" s="94">
        <f t="shared" si="4"/>
        <v>0.45797453703703717</v>
      </c>
      <c r="G87" s="95">
        <f t="shared" si="5"/>
        <v>0.4453125000000001</v>
      </c>
      <c r="H87" s="63"/>
    </row>
    <row r="88" spans="1:8" ht="14.25" customHeight="1">
      <c r="A88" s="90"/>
      <c r="B88" s="51" t="s">
        <v>128</v>
      </c>
      <c r="C88" s="97"/>
      <c r="D88" s="52">
        <v>89.9</v>
      </c>
      <c r="E88" s="93">
        <f t="shared" si="3"/>
        <v>0.47902777777777766</v>
      </c>
      <c r="F88" s="94">
        <f t="shared" si="4"/>
        <v>0.4608217592592594</v>
      </c>
      <c r="G88" s="95">
        <f t="shared" si="5"/>
        <v>0.4478125000000001</v>
      </c>
      <c r="H88" s="63"/>
    </row>
    <row r="89" spans="1:8" ht="14.25" customHeight="1">
      <c r="A89" s="90"/>
      <c r="B89" s="51" t="s">
        <v>129</v>
      </c>
      <c r="C89" s="97"/>
      <c r="D89" s="52">
        <v>90.1</v>
      </c>
      <c r="E89" s="93">
        <f t="shared" si="3"/>
        <v>0.47930555555555543</v>
      </c>
      <c r="F89" s="94">
        <f t="shared" si="4"/>
        <v>0.4610532407407409</v>
      </c>
      <c r="G89" s="95">
        <f t="shared" si="5"/>
        <v>0.4480208333333334</v>
      </c>
      <c r="H89" s="63"/>
    </row>
    <row r="90" spans="1:8" ht="14.25" customHeight="1">
      <c r="A90" s="90"/>
      <c r="B90" s="51" t="s">
        <v>3</v>
      </c>
      <c r="C90" s="97"/>
      <c r="D90" s="52">
        <v>90.3</v>
      </c>
      <c r="E90" s="93">
        <f t="shared" si="3"/>
        <v>0.4795833333333332</v>
      </c>
      <c r="F90" s="94">
        <f t="shared" si="4"/>
        <v>0.4612847222222224</v>
      </c>
      <c r="G90" s="95">
        <f t="shared" si="5"/>
        <v>0.44822916666666673</v>
      </c>
      <c r="H90" s="63"/>
    </row>
    <row r="91" spans="1:8" ht="14.25" customHeight="1">
      <c r="A91" s="90"/>
      <c r="B91" s="51" t="s">
        <v>62</v>
      </c>
      <c r="C91" s="97"/>
      <c r="D91" s="52">
        <v>92.7</v>
      </c>
      <c r="E91" s="93">
        <f t="shared" si="3"/>
        <v>0.48291666666666655</v>
      </c>
      <c r="F91" s="94">
        <f t="shared" si="4"/>
        <v>0.4641319444444446</v>
      </c>
      <c r="G91" s="95">
        <f t="shared" si="5"/>
        <v>0.45072916666666674</v>
      </c>
      <c r="H91" s="63"/>
    </row>
    <row r="92" spans="1:8" ht="14.25" customHeight="1">
      <c r="A92" s="90"/>
      <c r="B92" s="51" t="s">
        <v>130</v>
      </c>
      <c r="C92" s="97"/>
      <c r="D92" s="52">
        <v>92.8</v>
      </c>
      <c r="E92" s="93">
        <f t="shared" si="3"/>
        <v>0.48305555555555546</v>
      </c>
      <c r="F92" s="94">
        <f t="shared" si="4"/>
        <v>0.46424768518518533</v>
      </c>
      <c r="G92" s="95">
        <f t="shared" si="5"/>
        <v>0.4508333333333334</v>
      </c>
      <c r="H92" s="63"/>
    </row>
    <row r="93" spans="1:8" ht="14.25" customHeight="1">
      <c r="A93" s="104" t="s">
        <v>143</v>
      </c>
      <c r="B93" s="105" t="s">
        <v>131</v>
      </c>
      <c r="C93" s="106"/>
      <c r="D93" s="107">
        <v>93.1</v>
      </c>
      <c r="E93" s="93">
        <f t="shared" si="3"/>
        <v>0.48347222222222214</v>
      </c>
      <c r="F93" s="94">
        <f t="shared" si="4"/>
        <v>0.46459490740740755</v>
      </c>
      <c r="G93" s="95">
        <f t="shared" si="5"/>
        <v>0.4511458333333334</v>
      </c>
      <c r="H93" s="63"/>
    </row>
    <row r="94" spans="1:8" ht="14.25" customHeight="1">
      <c r="A94" s="108"/>
      <c r="B94" s="51" t="s">
        <v>4</v>
      </c>
      <c r="C94" s="97">
        <v>6</v>
      </c>
      <c r="D94" s="52">
        <v>93.2</v>
      </c>
      <c r="E94" s="93">
        <f t="shared" si="3"/>
        <v>0.48361111111111105</v>
      </c>
      <c r="F94" s="94">
        <f t="shared" si="4"/>
        <v>0.4647106481481483</v>
      </c>
      <c r="G94" s="95">
        <f t="shared" si="5"/>
        <v>0.4512500000000001</v>
      </c>
      <c r="H94" s="63"/>
    </row>
    <row r="95" spans="1:8" ht="14.25" customHeight="1">
      <c r="A95" s="109"/>
      <c r="B95" s="101" t="s">
        <v>186</v>
      </c>
      <c r="C95" s="97"/>
      <c r="D95" s="52">
        <v>93.2</v>
      </c>
      <c r="E95" s="93">
        <f t="shared" si="3"/>
        <v>0.48361111111111105</v>
      </c>
      <c r="F95" s="94">
        <f t="shared" si="4"/>
        <v>0.4647106481481483</v>
      </c>
      <c r="G95" s="95">
        <f t="shared" si="5"/>
        <v>0.4512500000000001</v>
      </c>
      <c r="H95" s="63"/>
    </row>
    <row r="96" spans="1:8" ht="14.25" customHeight="1">
      <c r="A96" s="109"/>
      <c r="B96" s="51" t="s">
        <v>113</v>
      </c>
      <c r="C96" s="97"/>
      <c r="D96" s="52">
        <v>117.5</v>
      </c>
      <c r="E96" s="93">
        <f t="shared" si="3"/>
        <v>0.517361111111111</v>
      </c>
      <c r="F96" s="94">
        <f t="shared" si="4"/>
        <v>0.4936342592592594</v>
      </c>
      <c r="G96" s="95">
        <f t="shared" si="5"/>
        <v>0.4765625000000001</v>
      </c>
      <c r="H96" s="63"/>
    </row>
    <row r="97" spans="1:8" ht="14.25" customHeight="1">
      <c r="A97" s="109"/>
      <c r="B97" s="51" t="s">
        <v>114</v>
      </c>
      <c r="C97" s="97"/>
      <c r="D97" s="52">
        <v>121.8</v>
      </c>
      <c r="E97" s="93">
        <f t="shared" si="3"/>
        <v>0.5233333333333333</v>
      </c>
      <c r="F97" s="94">
        <f t="shared" si="4"/>
        <v>0.49875000000000014</v>
      </c>
      <c r="G97" s="95">
        <f t="shared" si="5"/>
        <v>0.48104166666666676</v>
      </c>
      <c r="H97" s="63"/>
    </row>
    <row r="98" spans="1:8" ht="14.25" customHeight="1">
      <c r="A98" s="109"/>
      <c r="B98" s="51" t="s">
        <v>115</v>
      </c>
      <c r="C98" s="97"/>
      <c r="D98" s="52">
        <v>122.4</v>
      </c>
      <c r="E98" s="93">
        <f t="shared" si="3"/>
        <v>0.5241666666666667</v>
      </c>
      <c r="F98" s="94">
        <f t="shared" si="4"/>
        <v>0.4994560185185187</v>
      </c>
      <c r="G98" s="95">
        <f t="shared" si="5"/>
        <v>0.48166666666666674</v>
      </c>
      <c r="H98" s="63"/>
    </row>
    <row r="99" spans="1:8" ht="14.25" customHeight="1">
      <c r="A99" s="109"/>
      <c r="B99" s="51" t="s">
        <v>116</v>
      </c>
      <c r="C99" s="97"/>
      <c r="D99" s="52">
        <v>122.7</v>
      </c>
      <c r="E99" s="93">
        <f t="shared" si="3"/>
        <v>0.5245833333333333</v>
      </c>
      <c r="F99" s="94">
        <f t="shared" si="4"/>
        <v>0.4998032407407409</v>
      </c>
      <c r="G99" s="95">
        <f t="shared" si="5"/>
        <v>0.48197916666666674</v>
      </c>
      <c r="H99" s="63"/>
    </row>
    <row r="100" spans="1:8" ht="14.25" customHeight="1">
      <c r="A100" s="109"/>
      <c r="B100" s="51" t="s">
        <v>117</v>
      </c>
      <c r="C100" s="97"/>
      <c r="D100" s="52">
        <v>122.8</v>
      </c>
      <c r="E100" s="93">
        <f t="shared" si="3"/>
        <v>0.5247222222222222</v>
      </c>
      <c r="F100" s="94">
        <f t="shared" si="4"/>
        <v>0.4999189814814816</v>
      </c>
      <c r="G100" s="95">
        <f t="shared" si="5"/>
        <v>0.4820833333333334</v>
      </c>
      <c r="H100" s="63"/>
    </row>
    <row r="101" spans="1:8" ht="14.25" customHeight="1">
      <c r="A101" s="109"/>
      <c r="B101" s="51" t="s">
        <v>136</v>
      </c>
      <c r="C101" s="97"/>
      <c r="D101" s="52">
        <v>122.8</v>
      </c>
      <c r="E101" s="93">
        <f t="shared" si="3"/>
        <v>0.5247222222222222</v>
      </c>
      <c r="F101" s="94">
        <f t="shared" si="4"/>
        <v>0.4999189814814816</v>
      </c>
      <c r="G101" s="95">
        <f t="shared" si="5"/>
        <v>0.4820833333333334</v>
      </c>
      <c r="H101" s="63"/>
    </row>
    <row r="102" spans="1:8" ht="14.25" customHeight="1">
      <c r="A102" s="109"/>
      <c r="B102" s="51" t="s">
        <v>118</v>
      </c>
      <c r="C102" s="97"/>
      <c r="D102" s="52">
        <v>123.1</v>
      </c>
      <c r="E102" s="93">
        <f t="shared" si="3"/>
        <v>0.5251388888888888</v>
      </c>
      <c r="F102" s="94">
        <f t="shared" si="4"/>
        <v>0.5002662037037039</v>
      </c>
      <c r="G102" s="95">
        <f t="shared" si="5"/>
        <v>0.4823958333333334</v>
      </c>
      <c r="H102" s="63"/>
    </row>
    <row r="103" spans="1:8" ht="14.25" customHeight="1">
      <c r="A103" s="109"/>
      <c r="B103" s="51" t="s">
        <v>119</v>
      </c>
      <c r="C103" s="97"/>
      <c r="D103" s="52">
        <v>123.9</v>
      </c>
      <c r="E103" s="93">
        <f t="shared" si="3"/>
        <v>0.5262499999999999</v>
      </c>
      <c r="F103" s="94">
        <f t="shared" si="4"/>
        <v>0.501215277777778</v>
      </c>
      <c r="G103" s="95">
        <f t="shared" si="5"/>
        <v>0.48322916666666677</v>
      </c>
      <c r="H103" s="63"/>
    </row>
    <row r="104" spans="1:8" ht="14.25" customHeight="1">
      <c r="A104" s="109"/>
      <c r="B104" s="51" t="s">
        <v>168</v>
      </c>
      <c r="C104" s="97"/>
      <c r="D104" s="52">
        <v>124.1</v>
      </c>
      <c r="E104" s="93">
        <f t="shared" si="3"/>
        <v>0.5265277777777777</v>
      </c>
      <c r="F104" s="94">
        <f t="shared" si="4"/>
        <v>0.5014467592592594</v>
      </c>
      <c r="G104" s="95">
        <f t="shared" si="5"/>
        <v>0.4834375000000001</v>
      </c>
      <c r="H104" s="63"/>
    </row>
    <row r="105" spans="1:8" ht="14.25" customHeight="1">
      <c r="A105" s="109"/>
      <c r="B105" s="51" t="s">
        <v>157</v>
      </c>
      <c r="C105" s="97"/>
      <c r="D105" s="52">
        <v>124.5</v>
      </c>
      <c r="E105" s="93">
        <f t="shared" si="3"/>
        <v>0.5270833333333332</v>
      </c>
      <c r="F105" s="94">
        <f t="shared" si="4"/>
        <v>0.5019212962962964</v>
      </c>
      <c r="G105" s="95">
        <f t="shared" si="5"/>
        <v>0.48385416666666675</v>
      </c>
      <c r="H105" s="63"/>
    </row>
    <row r="106" spans="1:8" ht="14.25" customHeight="1">
      <c r="A106" s="109"/>
      <c r="B106" s="51" t="s">
        <v>167</v>
      </c>
      <c r="C106" s="97"/>
      <c r="D106" s="52">
        <v>124.9</v>
      </c>
      <c r="E106" s="93">
        <f t="shared" si="3"/>
        <v>0.5276388888888888</v>
      </c>
      <c r="F106" s="94">
        <f t="shared" si="4"/>
        <v>0.5023958333333335</v>
      </c>
      <c r="G106" s="95">
        <f t="shared" si="5"/>
        <v>0.48427083333333343</v>
      </c>
      <c r="H106" s="63"/>
    </row>
    <row r="107" spans="1:8" ht="14.25" customHeight="1">
      <c r="A107" s="109"/>
      <c r="B107" s="51" t="s">
        <v>3</v>
      </c>
      <c r="C107" s="97"/>
      <c r="D107" s="52">
        <v>125.1</v>
      </c>
      <c r="E107" s="93">
        <f t="shared" si="3"/>
        <v>0.5279166666666666</v>
      </c>
      <c r="F107" s="94">
        <f t="shared" si="4"/>
        <v>0.5026273148148149</v>
      </c>
      <c r="G107" s="95">
        <f t="shared" si="5"/>
        <v>0.48447916666666674</v>
      </c>
      <c r="H107" s="63"/>
    </row>
    <row r="108" spans="1:8" ht="14.25" customHeight="1">
      <c r="A108" s="109"/>
      <c r="B108" s="51" t="s">
        <v>158</v>
      </c>
      <c r="C108" s="97"/>
      <c r="D108" s="52">
        <v>125.3</v>
      </c>
      <c r="E108" s="93">
        <f t="shared" si="3"/>
        <v>0.5281944444444444</v>
      </c>
      <c r="F108" s="94">
        <f t="shared" si="4"/>
        <v>0.5028587962962964</v>
      </c>
      <c r="G108" s="95">
        <f t="shared" si="5"/>
        <v>0.48468750000000005</v>
      </c>
      <c r="H108" s="63"/>
    </row>
    <row r="109" spans="1:8" ht="14.25" customHeight="1">
      <c r="A109" s="109"/>
      <c r="B109" s="51" t="s">
        <v>159</v>
      </c>
      <c r="C109" s="97"/>
      <c r="D109" s="52">
        <v>125.6</v>
      </c>
      <c r="E109" s="93">
        <f t="shared" si="3"/>
        <v>0.528611111111111</v>
      </c>
      <c r="F109" s="94">
        <f t="shared" si="4"/>
        <v>0.5032060185185186</v>
      </c>
      <c r="G109" s="95">
        <f t="shared" si="5"/>
        <v>0.48500000000000004</v>
      </c>
      <c r="H109" s="63"/>
    </row>
    <row r="110" spans="1:8" ht="14.25" customHeight="1">
      <c r="A110" s="104" t="s">
        <v>152</v>
      </c>
      <c r="B110" s="105" t="s">
        <v>151</v>
      </c>
      <c r="C110" s="106"/>
      <c r="D110" s="107">
        <v>126</v>
      </c>
      <c r="E110" s="93">
        <f t="shared" si="3"/>
        <v>0.5291666666666666</v>
      </c>
      <c r="F110" s="94">
        <f t="shared" si="4"/>
        <v>0.5036805555555557</v>
      </c>
      <c r="G110" s="95">
        <f t="shared" si="5"/>
        <v>0.4854166666666667</v>
      </c>
      <c r="H110" s="63"/>
    </row>
    <row r="111" spans="1:8" ht="14.25" customHeight="1">
      <c r="A111" s="109"/>
      <c r="B111" s="51" t="s">
        <v>156</v>
      </c>
      <c r="C111" s="97"/>
      <c r="D111" s="52">
        <v>126.2</v>
      </c>
      <c r="E111" s="93">
        <f t="shared" si="3"/>
        <v>0.5294444444444444</v>
      </c>
      <c r="F111" s="94">
        <f t="shared" si="4"/>
        <v>0.5039120370370371</v>
      </c>
      <c r="G111" s="95">
        <f t="shared" si="5"/>
        <v>0.48562500000000003</v>
      </c>
      <c r="H111" s="63"/>
    </row>
    <row r="112" spans="1:8" ht="14.25" customHeight="1">
      <c r="A112" s="109"/>
      <c r="B112" s="51" t="s">
        <v>160</v>
      </c>
      <c r="C112" s="97"/>
      <c r="D112" s="52">
        <v>126.5</v>
      </c>
      <c r="E112" s="93">
        <f t="shared" si="3"/>
        <v>0.529861111111111</v>
      </c>
      <c r="F112" s="94">
        <f t="shared" si="4"/>
        <v>0.5042592592592594</v>
      </c>
      <c r="G112" s="95">
        <f t="shared" si="5"/>
        <v>0.4859375</v>
      </c>
      <c r="H112" s="63"/>
    </row>
    <row r="113" spans="1:8" ht="14.25" customHeight="1">
      <c r="A113" s="109"/>
      <c r="B113" s="51" t="s">
        <v>161</v>
      </c>
      <c r="C113" s="97"/>
      <c r="D113" s="52">
        <v>126.7</v>
      </c>
      <c r="E113" s="93">
        <f t="shared" si="3"/>
        <v>0.5301388888888888</v>
      </c>
      <c r="F113" s="94">
        <f t="shared" si="4"/>
        <v>0.5044907407407409</v>
      </c>
      <c r="G113" s="95">
        <f t="shared" si="5"/>
        <v>0.48614583333333333</v>
      </c>
      <c r="H113" s="63"/>
    </row>
    <row r="114" spans="1:8" ht="14.25" customHeight="1">
      <c r="A114" s="109"/>
      <c r="B114" s="51" t="s">
        <v>153</v>
      </c>
      <c r="C114" s="97"/>
      <c r="D114" s="52">
        <v>126.9</v>
      </c>
      <c r="E114" s="93">
        <f t="shared" si="3"/>
        <v>0.5304166666666666</v>
      </c>
      <c r="F114" s="94">
        <f t="shared" si="4"/>
        <v>0.5047222222222223</v>
      </c>
      <c r="G114" s="95">
        <f t="shared" si="5"/>
        <v>0.48635416666666664</v>
      </c>
      <c r="H114" s="63"/>
    </row>
    <row r="115" spans="1:8" ht="14.25" customHeight="1">
      <c r="A115" s="109"/>
      <c r="B115" s="51" t="s">
        <v>154</v>
      </c>
      <c r="C115" s="97"/>
      <c r="D115" s="52">
        <v>127.1</v>
      </c>
      <c r="E115" s="93">
        <f t="shared" si="3"/>
        <v>0.5306944444444445</v>
      </c>
      <c r="F115" s="94">
        <f t="shared" si="4"/>
        <v>0.5049537037037037</v>
      </c>
      <c r="G115" s="95">
        <f t="shared" si="5"/>
        <v>0.48656249999999995</v>
      </c>
      <c r="H115" s="63"/>
    </row>
    <row r="116" spans="1:8" ht="14.25" customHeight="1">
      <c r="A116" s="109"/>
      <c r="B116" s="51" t="s">
        <v>162</v>
      </c>
      <c r="C116" s="97"/>
      <c r="D116" s="52">
        <v>127.2</v>
      </c>
      <c r="E116" s="93">
        <f t="shared" si="3"/>
        <v>0.5308333333333334</v>
      </c>
      <c r="F116" s="94">
        <f t="shared" si="4"/>
        <v>0.5050694444444445</v>
      </c>
      <c r="G116" s="95">
        <f t="shared" si="5"/>
        <v>0.48666666666666664</v>
      </c>
      <c r="H116" s="63"/>
    </row>
    <row r="117" spans="1:8" ht="14.25" customHeight="1">
      <c r="A117" s="109"/>
      <c r="B117" s="51" t="s">
        <v>154</v>
      </c>
      <c r="C117" s="97"/>
      <c r="D117" s="52">
        <v>127.3</v>
      </c>
      <c r="E117" s="93">
        <f t="shared" si="3"/>
        <v>0.5309722222222223</v>
      </c>
      <c r="F117" s="94">
        <f t="shared" si="4"/>
        <v>0.5051851851851852</v>
      </c>
      <c r="G117" s="95">
        <f t="shared" si="5"/>
        <v>0.4867708333333333</v>
      </c>
      <c r="H117" s="63"/>
    </row>
    <row r="118" spans="1:8" ht="14.25" customHeight="1">
      <c r="A118" s="109"/>
      <c r="B118" s="51" t="s">
        <v>163</v>
      </c>
      <c r="C118" s="97"/>
      <c r="D118" s="52">
        <v>127.8</v>
      </c>
      <c r="E118" s="93">
        <f t="shared" si="3"/>
        <v>0.5316666666666667</v>
      </c>
      <c r="F118" s="94">
        <f t="shared" si="4"/>
        <v>0.5057754629629629</v>
      </c>
      <c r="G118" s="95">
        <f t="shared" si="5"/>
        <v>0.4872916666666667</v>
      </c>
      <c r="H118" s="63"/>
    </row>
    <row r="119" spans="1:8" ht="14.25" customHeight="1">
      <c r="A119" s="109"/>
      <c r="B119" s="51" t="s">
        <v>3</v>
      </c>
      <c r="C119" s="97"/>
      <c r="D119" s="52">
        <v>128.3</v>
      </c>
      <c r="E119" s="93">
        <f t="shared" si="3"/>
        <v>0.5323611111111112</v>
      </c>
      <c r="F119" s="94">
        <f t="shared" si="4"/>
        <v>0.5063657407407407</v>
      </c>
      <c r="G119" s="95">
        <f t="shared" si="5"/>
        <v>0.48781250000000004</v>
      </c>
      <c r="H119" s="63"/>
    </row>
    <row r="120" spans="1:8" ht="14.25" customHeight="1">
      <c r="A120" s="109"/>
      <c r="B120" s="51" t="s">
        <v>155</v>
      </c>
      <c r="C120" s="97"/>
      <c r="D120" s="52">
        <v>128.4</v>
      </c>
      <c r="E120" s="93">
        <f t="shared" si="3"/>
        <v>0.5325000000000001</v>
      </c>
      <c r="F120" s="94">
        <f t="shared" si="4"/>
        <v>0.5064814814814814</v>
      </c>
      <c r="G120" s="95">
        <f t="shared" si="5"/>
        <v>0.4879166666666667</v>
      </c>
      <c r="H120" s="63"/>
    </row>
    <row r="121" spans="1:8" ht="14.25" customHeight="1">
      <c r="A121" s="90"/>
      <c r="B121" s="51" t="s">
        <v>164</v>
      </c>
      <c r="C121" s="97"/>
      <c r="D121" s="52">
        <v>128.8</v>
      </c>
      <c r="E121" s="93">
        <f t="shared" si="3"/>
        <v>0.5330555555555556</v>
      </c>
      <c r="F121" s="94">
        <f t="shared" si="4"/>
        <v>0.5069560185185185</v>
      </c>
      <c r="G121" s="95">
        <f t="shared" si="5"/>
        <v>0.4883333333333334</v>
      </c>
      <c r="H121" s="63"/>
    </row>
    <row r="122" spans="1:8" ht="14.25" customHeight="1">
      <c r="A122" s="104" t="s">
        <v>142</v>
      </c>
      <c r="B122" s="105" t="s">
        <v>120</v>
      </c>
      <c r="C122" s="106"/>
      <c r="D122" s="52">
        <v>132.63</v>
      </c>
      <c r="E122" s="93">
        <f t="shared" si="3"/>
        <v>0.5383680555555557</v>
      </c>
      <c r="F122" s="94">
        <f t="shared" si="4"/>
        <v>0.5115046296296296</v>
      </c>
      <c r="G122" s="95">
        <f t="shared" si="5"/>
        <v>0.49231481481481487</v>
      </c>
      <c r="H122" s="63"/>
    </row>
    <row r="123" spans="1:8" ht="14.25" customHeight="1">
      <c r="A123" s="104" t="s">
        <v>137</v>
      </c>
      <c r="B123" s="105" t="s">
        <v>121</v>
      </c>
      <c r="C123" s="106"/>
      <c r="D123" s="52">
        <v>133.2</v>
      </c>
      <c r="E123" s="93">
        <f t="shared" si="3"/>
        <v>0.5391550925925928</v>
      </c>
      <c r="F123" s="94">
        <f t="shared" si="4"/>
        <v>0.5121759259259259</v>
      </c>
      <c r="G123" s="95">
        <f t="shared" si="5"/>
        <v>0.49290509259259263</v>
      </c>
      <c r="H123" s="63"/>
    </row>
    <row r="124" spans="1:8" ht="14.25" customHeight="1">
      <c r="A124" s="90"/>
      <c r="B124" s="51" t="s">
        <v>4</v>
      </c>
      <c r="C124" s="97">
        <v>6</v>
      </c>
      <c r="D124" s="52">
        <v>133.6</v>
      </c>
      <c r="E124" s="93">
        <f t="shared" si="3"/>
        <v>0.5397106481481483</v>
      </c>
      <c r="F124" s="94">
        <f t="shared" si="4"/>
        <v>0.5126504629629629</v>
      </c>
      <c r="G124" s="95">
        <f t="shared" si="5"/>
        <v>0.4933217592592593</v>
      </c>
      <c r="H124" s="63"/>
    </row>
    <row r="125" spans="1:8" ht="14.25" customHeight="1">
      <c r="A125" s="109"/>
      <c r="B125" s="51" t="s">
        <v>113</v>
      </c>
      <c r="C125" s="97"/>
      <c r="D125" s="52">
        <v>157.9</v>
      </c>
      <c r="E125" s="93">
        <f t="shared" si="3"/>
        <v>0.5734606481481483</v>
      </c>
      <c r="F125" s="94">
        <f t="shared" si="4"/>
        <v>0.541574074074074</v>
      </c>
      <c r="G125" s="95">
        <f t="shared" si="5"/>
        <v>0.5186342592592593</v>
      </c>
      <c r="H125" s="63"/>
    </row>
    <row r="126" spans="1:8" ht="14.25" customHeight="1">
      <c r="A126" s="109"/>
      <c r="B126" s="101" t="s">
        <v>185</v>
      </c>
      <c r="C126" s="97"/>
      <c r="D126" s="52">
        <v>163.2</v>
      </c>
      <c r="E126" s="93">
        <f t="shared" si="3"/>
        <v>0.5808217592592595</v>
      </c>
      <c r="F126" s="94">
        <f t="shared" si="4"/>
        <v>0.5478819444444444</v>
      </c>
      <c r="G126" s="95">
        <f t="shared" si="5"/>
        <v>0.5241550925925926</v>
      </c>
      <c r="H126" s="63"/>
    </row>
    <row r="127" spans="1:8" ht="14.25" customHeight="1">
      <c r="A127" s="109"/>
      <c r="B127" s="51" t="s">
        <v>111</v>
      </c>
      <c r="C127" s="97"/>
      <c r="D127" s="52">
        <v>165.7</v>
      </c>
      <c r="E127" s="93">
        <f t="shared" si="3"/>
        <v>0.5842939814814817</v>
      </c>
      <c r="F127" s="94">
        <f t="shared" si="4"/>
        <v>0.5508564814814814</v>
      </c>
      <c r="G127" s="95">
        <f t="shared" si="5"/>
        <v>0.5267592592592593</v>
      </c>
      <c r="H127" s="63"/>
    </row>
    <row r="128" spans="1:8" ht="14.25" customHeight="1">
      <c r="A128" s="109"/>
      <c r="B128" s="51" t="s">
        <v>112</v>
      </c>
      <c r="C128" s="97"/>
      <c r="D128" s="52">
        <v>173.1</v>
      </c>
      <c r="E128" s="93">
        <f t="shared" si="3"/>
        <v>0.5945717592592595</v>
      </c>
      <c r="F128" s="94">
        <f t="shared" si="4"/>
        <v>0.5596643518518517</v>
      </c>
      <c r="G128" s="95">
        <f t="shared" si="5"/>
        <v>0.5344675925925926</v>
      </c>
      <c r="H128" s="63"/>
    </row>
    <row r="129" spans="1:8" ht="14.25" customHeight="1">
      <c r="A129" s="109"/>
      <c r="B129" s="51" t="s">
        <v>109</v>
      </c>
      <c r="C129" s="97"/>
      <c r="D129" s="52">
        <v>173.4</v>
      </c>
      <c r="E129" s="93">
        <f t="shared" si="3"/>
        <v>0.5949884259259262</v>
      </c>
      <c r="F129" s="94">
        <f t="shared" si="4"/>
        <v>0.560011574074074</v>
      </c>
      <c r="G129" s="95">
        <f t="shared" si="5"/>
        <v>0.5347800925925926</v>
      </c>
      <c r="H129" s="63"/>
    </row>
    <row r="130" spans="1:8" ht="14.25" customHeight="1">
      <c r="A130" s="109"/>
      <c r="B130" s="51" t="s">
        <v>110</v>
      </c>
      <c r="C130" s="97"/>
      <c r="D130" s="52">
        <v>177.2</v>
      </c>
      <c r="E130" s="93">
        <f t="shared" si="3"/>
        <v>0.600266203703704</v>
      </c>
      <c r="F130" s="94">
        <f t="shared" si="4"/>
        <v>0.5645254629629629</v>
      </c>
      <c r="G130" s="95">
        <f t="shared" si="5"/>
        <v>0.5387384259259259</v>
      </c>
      <c r="H130" s="63"/>
    </row>
    <row r="131" spans="1:8" ht="14.25" customHeight="1">
      <c r="A131" s="109"/>
      <c r="B131" s="101" t="s">
        <v>190</v>
      </c>
      <c r="C131" s="97"/>
      <c r="D131" s="52">
        <v>180.2</v>
      </c>
      <c r="E131" s="93">
        <f t="shared" si="3"/>
        <v>0.6044328703703706</v>
      </c>
      <c r="F131" s="94">
        <f t="shared" si="4"/>
        <v>0.5680902777777778</v>
      </c>
      <c r="G131" s="95">
        <f t="shared" si="5"/>
        <v>0.541863425925926</v>
      </c>
      <c r="H131" s="63"/>
    </row>
    <row r="132" spans="1:8" ht="14.25" customHeight="1">
      <c r="A132" s="109"/>
      <c r="B132" s="51" t="s">
        <v>122</v>
      </c>
      <c r="C132" s="97"/>
      <c r="D132" s="52">
        <v>180.6</v>
      </c>
      <c r="E132" s="93">
        <f t="shared" si="3"/>
        <v>0.6049884259259262</v>
      </c>
      <c r="F132" s="94">
        <f t="shared" si="4"/>
        <v>0.5685648148148148</v>
      </c>
      <c r="G132" s="95">
        <f t="shared" si="5"/>
        <v>0.5422800925925926</v>
      </c>
      <c r="H132" s="63"/>
    </row>
    <row r="133" spans="1:8" ht="14.25" customHeight="1">
      <c r="A133" s="109"/>
      <c r="B133" s="51" t="s">
        <v>5</v>
      </c>
      <c r="C133" s="97"/>
      <c r="D133" s="52">
        <v>180.7</v>
      </c>
      <c r="E133" s="93">
        <f t="shared" si="3"/>
        <v>0.6051273148148151</v>
      </c>
      <c r="F133" s="94">
        <f t="shared" si="4"/>
        <v>0.5686805555555555</v>
      </c>
      <c r="G133" s="95">
        <f t="shared" si="5"/>
        <v>0.5423842592592593</v>
      </c>
      <c r="H133" s="63"/>
    </row>
    <row r="134" spans="1:8" ht="14.25" customHeight="1">
      <c r="A134" s="109"/>
      <c r="B134" s="51" t="s">
        <v>3</v>
      </c>
      <c r="C134" s="97"/>
      <c r="D134" s="52">
        <v>181</v>
      </c>
      <c r="E134" s="93">
        <f t="shared" si="3"/>
        <v>0.6055439814814817</v>
      </c>
      <c r="F134" s="94">
        <f t="shared" si="4"/>
        <v>0.5690277777777778</v>
      </c>
      <c r="G134" s="95">
        <f t="shared" si="5"/>
        <v>0.5426967592592593</v>
      </c>
      <c r="H134" s="63"/>
    </row>
    <row r="135" spans="1:8" ht="14.25" customHeight="1">
      <c r="A135" s="109"/>
      <c r="B135" s="51" t="s">
        <v>6</v>
      </c>
      <c r="C135" s="97"/>
      <c r="D135" s="52">
        <v>181.7</v>
      </c>
      <c r="E135" s="93">
        <f t="shared" si="3"/>
        <v>0.606516203703704</v>
      </c>
      <c r="F135" s="94">
        <f t="shared" si="4"/>
        <v>0.5698611111111112</v>
      </c>
      <c r="G135" s="95">
        <f t="shared" si="5"/>
        <v>0.543425925925926</v>
      </c>
      <c r="H135" s="63"/>
    </row>
    <row r="136" spans="1:8" ht="14.25" customHeight="1">
      <c r="A136" s="109"/>
      <c r="B136" s="51" t="s">
        <v>3</v>
      </c>
      <c r="C136" s="97"/>
      <c r="D136" s="52">
        <v>183.7</v>
      </c>
      <c r="E136" s="93">
        <f t="shared" si="3"/>
        <v>0.6092939814814817</v>
      </c>
      <c r="F136" s="94">
        <f t="shared" si="4"/>
        <v>0.5722337962962963</v>
      </c>
      <c r="G136" s="95">
        <f t="shared" si="5"/>
        <v>0.5455092592592593</v>
      </c>
      <c r="H136" s="63"/>
    </row>
    <row r="137" spans="1:8" ht="14.25" customHeight="1">
      <c r="A137" s="109"/>
      <c r="B137" s="51" t="s">
        <v>3</v>
      </c>
      <c r="C137" s="97"/>
      <c r="D137" s="52">
        <v>185.5</v>
      </c>
      <c r="E137" s="93">
        <f t="shared" si="3"/>
        <v>0.6117939814814817</v>
      </c>
      <c r="F137" s="94">
        <f t="shared" si="4"/>
        <v>0.5743750000000001</v>
      </c>
      <c r="G137" s="95">
        <f t="shared" si="5"/>
        <v>0.5473842592592593</v>
      </c>
      <c r="H137" s="63"/>
    </row>
    <row r="138" spans="1:8" ht="14.25" customHeight="1">
      <c r="A138" s="109"/>
      <c r="B138" s="51" t="s">
        <v>7</v>
      </c>
      <c r="C138" s="97"/>
      <c r="D138" s="52">
        <v>185.6</v>
      </c>
      <c r="E138" s="93">
        <f t="shared" si="3"/>
        <v>0.6119328703703706</v>
      </c>
      <c r="F138" s="94">
        <f t="shared" si="4"/>
        <v>0.5744907407407408</v>
      </c>
      <c r="G138" s="95">
        <f t="shared" si="5"/>
        <v>0.547488425925926</v>
      </c>
      <c r="H138" s="63"/>
    </row>
    <row r="139" spans="1:8" ht="14.25" customHeight="1">
      <c r="A139" s="109"/>
      <c r="B139" s="51" t="s">
        <v>3</v>
      </c>
      <c r="C139" s="97"/>
      <c r="D139" s="52">
        <v>185.9</v>
      </c>
      <c r="E139" s="93">
        <f t="shared" si="3"/>
        <v>0.6123495370370372</v>
      </c>
      <c r="F139" s="94">
        <f t="shared" si="4"/>
        <v>0.5748379629629631</v>
      </c>
      <c r="G139" s="95">
        <f t="shared" si="5"/>
        <v>0.547800925925926</v>
      </c>
      <c r="H139" s="63"/>
    </row>
    <row r="140" spans="1:8" ht="14.25" customHeight="1">
      <c r="A140" s="109"/>
      <c r="B140" s="51" t="s">
        <v>3</v>
      </c>
      <c r="C140" s="97"/>
      <c r="D140" s="52">
        <v>186.3</v>
      </c>
      <c r="E140" s="93">
        <f t="shared" si="3"/>
        <v>0.6129050925925927</v>
      </c>
      <c r="F140" s="94">
        <f t="shared" si="4"/>
        <v>0.5753125000000001</v>
      </c>
      <c r="G140" s="95">
        <f t="shared" si="5"/>
        <v>0.5482175925925926</v>
      </c>
      <c r="H140" s="63"/>
    </row>
    <row r="141" spans="1:8" ht="14.25" customHeight="1">
      <c r="A141" s="109"/>
      <c r="B141" s="51" t="s">
        <v>8</v>
      </c>
      <c r="C141" s="97"/>
      <c r="D141" s="52">
        <v>188.5</v>
      </c>
      <c r="E141" s="93">
        <f t="shared" si="3"/>
        <v>0.6159606481481483</v>
      </c>
      <c r="F141" s="94">
        <f t="shared" si="4"/>
        <v>0.5779282407407409</v>
      </c>
      <c r="G141" s="95">
        <f t="shared" si="5"/>
        <v>0.5505092592592593</v>
      </c>
      <c r="H141" s="63"/>
    </row>
    <row r="142" spans="1:8" ht="14.25" customHeight="1">
      <c r="A142" s="109"/>
      <c r="B142" s="51" t="s">
        <v>3</v>
      </c>
      <c r="C142" s="97"/>
      <c r="D142" s="52">
        <v>188.8</v>
      </c>
      <c r="E142" s="93">
        <f t="shared" si="3"/>
        <v>0.616377314814815</v>
      </c>
      <c r="F142" s="94">
        <f t="shared" si="4"/>
        <v>0.5782754629629632</v>
      </c>
      <c r="G142" s="95">
        <f t="shared" si="5"/>
        <v>0.5508217592592594</v>
      </c>
      <c r="H142" s="63"/>
    </row>
    <row r="143" spans="1:8" ht="14.25" customHeight="1">
      <c r="A143" s="109"/>
      <c r="B143" s="51" t="s">
        <v>3</v>
      </c>
      <c r="C143" s="97"/>
      <c r="D143" s="52">
        <v>190.7</v>
      </c>
      <c r="E143" s="93">
        <f aca="true" t="shared" si="6" ref="E143:E206">E142+TIME(0,0,(D143-D142)/$E$13*3600)</f>
        <v>0.6190162037037038</v>
      </c>
      <c r="F143" s="94">
        <f aca="true" t="shared" si="7" ref="F143:F206">F142+TIME(0,0,(D143-D142)/$F$13*3600)</f>
        <v>0.5805324074074076</v>
      </c>
      <c r="G143" s="95">
        <f aca="true" t="shared" si="8" ref="G143:G206">G142+TIME(0,0,(D143-D142)/$G$13*3600)</f>
        <v>0.552800925925926</v>
      </c>
      <c r="H143" s="63"/>
    </row>
    <row r="144" spans="1:8" ht="14.25" customHeight="1">
      <c r="A144" s="109"/>
      <c r="B144" s="51" t="s">
        <v>3</v>
      </c>
      <c r="C144" s="97"/>
      <c r="D144" s="52">
        <v>194.1</v>
      </c>
      <c r="E144" s="93">
        <f t="shared" si="6"/>
        <v>0.623738425925926</v>
      </c>
      <c r="F144" s="94">
        <f t="shared" si="7"/>
        <v>0.5845717592592595</v>
      </c>
      <c r="G144" s="95">
        <f t="shared" si="8"/>
        <v>0.5563425925925927</v>
      </c>
      <c r="H144" s="63"/>
    </row>
    <row r="145" spans="1:8" ht="14.25" customHeight="1">
      <c r="A145" s="109"/>
      <c r="B145" s="51" t="s">
        <v>2</v>
      </c>
      <c r="C145" s="97"/>
      <c r="D145" s="52">
        <v>195</v>
      </c>
      <c r="E145" s="93">
        <f t="shared" si="6"/>
        <v>0.624988425925926</v>
      </c>
      <c r="F145" s="94">
        <f t="shared" si="7"/>
        <v>0.5856365740740743</v>
      </c>
      <c r="G145" s="95">
        <f t="shared" si="8"/>
        <v>0.5572800925925927</v>
      </c>
      <c r="H145" s="63"/>
    </row>
    <row r="146" spans="1:8" ht="14.25" customHeight="1">
      <c r="A146" s="109"/>
      <c r="B146" s="51" t="s">
        <v>10</v>
      </c>
      <c r="C146" s="97"/>
      <c r="D146" s="52">
        <v>195.1</v>
      </c>
      <c r="E146" s="93">
        <f t="shared" si="6"/>
        <v>0.6251273148148149</v>
      </c>
      <c r="F146" s="94">
        <f t="shared" si="7"/>
        <v>0.585752314814815</v>
      </c>
      <c r="G146" s="95">
        <f t="shared" si="8"/>
        <v>0.5573842592592594</v>
      </c>
      <c r="H146" s="63"/>
    </row>
    <row r="147" spans="1:8" ht="14.25" customHeight="1">
      <c r="A147" s="109"/>
      <c r="B147" s="51" t="s">
        <v>11</v>
      </c>
      <c r="C147" s="97"/>
      <c r="D147" s="52">
        <v>195.9</v>
      </c>
      <c r="E147" s="93">
        <f t="shared" si="6"/>
        <v>0.6262384259259259</v>
      </c>
      <c r="F147" s="94">
        <f t="shared" si="7"/>
        <v>0.5867013888888891</v>
      </c>
      <c r="G147" s="95">
        <f t="shared" si="8"/>
        <v>0.5582175925925927</v>
      </c>
      <c r="H147" s="63"/>
    </row>
    <row r="148" spans="1:8" ht="14.25" customHeight="1">
      <c r="A148" s="109"/>
      <c r="B148" s="51" t="s">
        <v>3</v>
      </c>
      <c r="C148" s="97"/>
      <c r="D148" s="52">
        <v>197.9</v>
      </c>
      <c r="E148" s="93">
        <f t="shared" si="6"/>
        <v>0.6290162037037037</v>
      </c>
      <c r="F148" s="94">
        <f t="shared" si="7"/>
        <v>0.5890740740740743</v>
      </c>
      <c r="G148" s="95">
        <f t="shared" si="8"/>
        <v>0.5603009259259261</v>
      </c>
      <c r="H148" s="63"/>
    </row>
    <row r="149" spans="1:8" ht="14.25" customHeight="1">
      <c r="A149" s="109"/>
      <c r="B149" s="51" t="s">
        <v>12</v>
      </c>
      <c r="C149" s="97"/>
      <c r="D149" s="107">
        <v>200.2</v>
      </c>
      <c r="E149" s="93">
        <f t="shared" si="6"/>
        <v>0.6322106481481482</v>
      </c>
      <c r="F149" s="94">
        <f t="shared" si="7"/>
        <v>0.5918055555555558</v>
      </c>
      <c r="G149" s="95">
        <f t="shared" si="8"/>
        <v>0.5626967592592594</v>
      </c>
      <c r="H149" s="63"/>
    </row>
    <row r="150" spans="1:8" ht="14.25" customHeight="1">
      <c r="A150" s="110"/>
      <c r="B150" s="51" t="s">
        <v>13</v>
      </c>
      <c r="C150" s="97"/>
      <c r="D150" s="107">
        <v>201.2</v>
      </c>
      <c r="E150" s="93">
        <f t="shared" si="6"/>
        <v>0.6335995370370371</v>
      </c>
      <c r="F150" s="94">
        <f t="shared" si="7"/>
        <v>0.5929861111111113</v>
      </c>
      <c r="G150" s="95">
        <f t="shared" si="8"/>
        <v>0.5637384259259262</v>
      </c>
      <c r="H150" s="63"/>
    </row>
    <row r="151" spans="1:8" ht="14.25" customHeight="1">
      <c r="A151" s="104" t="s">
        <v>142</v>
      </c>
      <c r="B151" s="105"/>
      <c r="C151" s="106"/>
      <c r="D151" s="52">
        <v>201.8</v>
      </c>
      <c r="E151" s="93">
        <f t="shared" si="6"/>
        <v>0.6344328703703704</v>
      </c>
      <c r="F151" s="94">
        <f t="shared" si="7"/>
        <v>0.5936921296296298</v>
      </c>
      <c r="G151" s="95">
        <f t="shared" si="8"/>
        <v>0.5643634259259261</v>
      </c>
      <c r="H151" s="63"/>
    </row>
    <row r="152" spans="1:8" ht="14.25" customHeight="1">
      <c r="A152" s="104" t="s">
        <v>137</v>
      </c>
      <c r="B152" s="105" t="s">
        <v>14</v>
      </c>
      <c r="C152" s="106"/>
      <c r="D152" s="52">
        <v>202.6</v>
      </c>
      <c r="E152" s="93">
        <f t="shared" si="6"/>
        <v>0.6355439814814815</v>
      </c>
      <c r="F152" s="94">
        <f t="shared" si="7"/>
        <v>0.5946412037037039</v>
      </c>
      <c r="G152" s="95">
        <f t="shared" si="8"/>
        <v>0.5651967592592595</v>
      </c>
      <c r="H152" s="63"/>
    </row>
    <row r="153" spans="1:8" ht="14.25" customHeight="1">
      <c r="A153" s="109"/>
      <c r="B153" s="51" t="s">
        <v>15</v>
      </c>
      <c r="C153" s="97">
        <v>16</v>
      </c>
      <c r="D153" s="52">
        <v>204.7</v>
      </c>
      <c r="E153" s="93">
        <f t="shared" si="6"/>
        <v>0.6384606481481482</v>
      </c>
      <c r="F153" s="94">
        <f t="shared" si="7"/>
        <v>0.5971412037037038</v>
      </c>
      <c r="G153" s="95">
        <f t="shared" si="8"/>
        <v>0.5673842592592595</v>
      </c>
      <c r="H153" s="63"/>
    </row>
    <row r="154" spans="1:8" ht="14.25" customHeight="1">
      <c r="A154" s="109"/>
      <c r="B154" s="51" t="s">
        <v>16</v>
      </c>
      <c r="C154" s="97"/>
      <c r="D154" s="52">
        <v>205</v>
      </c>
      <c r="E154" s="93">
        <f t="shared" si="6"/>
        <v>0.6388773148148148</v>
      </c>
      <c r="F154" s="94">
        <f t="shared" si="7"/>
        <v>0.5974884259259261</v>
      </c>
      <c r="G154" s="95">
        <f t="shared" si="8"/>
        <v>0.5676967592592596</v>
      </c>
      <c r="H154" s="63"/>
    </row>
    <row r="155" spans="1:8" ht="14.25" customHeight="1">
      <c r="A155" s="109"/>
      <c r="B155" s="51" t="s">
        <v>17</v>
      </c>
      <c r="C155" s="97"/>
      <c r="D155" s="52">
        <v>210.9</v>
      </c>
      <c r="E155" s="93">
        <f t="shared" si="6"/>
        <v>0.6470717592592592</v>
      </c>
      <c r="F155" s="94">
        <f t="shared" si="7"/>
        <v>0.604502314814815</v>
      </c>
      <c r="G155" s="95">
        <f t="shared" si="8"/>
        <v>0.5738425925925928</v>
      </c>
      <c r="H155" s="63"/>
    </row>
    <row r="156" spans="1:8" ht="14.25" customHeight="1">
      <c r="A156" s="109"/>
      <c r="B156" s="51" t="s">
        <v>18</v>
      </c>
      <c r="C156" s="97"/>
      <c r="D156" s="52">
        <v>211.5</v>
      </c>
      <c r="E156" s="93">
        <f t="shared" si="6"/>
        <v>0.6479050925925925</v>
      </c>
      <c r="F156" s="94">
        <f t="shared" si="7"/>
        <v>0.6052083333333335</v>
      </c>
      <c r="G156" s="95">
        <f t="shared" si="8"/>
        <v>0.5744675925925928</v>
      </c>
      <c r="H156" s="63"/>
    </row>
    <row r="157" spans="1:8" ht="14.25" customHeight="1">
      <c r="A157" s="109"/>
      <c r="B157" s="51" t="s">
        <v>19</v>
      </c>
      <c r="C157" s="97">
        <v>237</v>
      </c>
      <c r="D157" s="52">
        <v>211.9</v>
      </c>
      <c r="E157" s="93">
        <f t="shared" si="6"/>
        <v>0.6484606481481481</v>
      </c>
      <c r="F157" s="94">
        <f t="shared" si="7"/>
        <v>0.6056828703703705</v>
      </c>
      <c r="G157" s="95">
        <f t="shared" si="8"/>
        <v>0.5748842592592595</v>
      </c>
      <c r="H157" s="63"/>
    </row>
    <row r="158" spans="1:8" ht="14.25" customHeight="1">
      <c r="A158" s="109"/>
      <c r="B158" s="51" t="s">
        <v>20</v>
      </c>
      <c r="C158" s="97"/>
      <c r="D158" s="52">
        <v>213.7</v>
      </c>
      <c r="E158" s="93">
        <f t="shared" si="6"/>
        <v>0.650960648148148</v>
      </c>
      <c r="F158" s="94">
        <f t="shared" si="7"/>
        <v>0.6078240740740742</v>
      </c>
      <c r="G158" s="95">
        <f t="shared" si="8"/>
        <v>0.5767592592592594</v>
      </c>
      <c r="H158" s="63"/>
    </row>
    <row r="159" spans="1:8" ht="14.25" customHeight="1">
      <c r="A159" s="109"/>
      <c r="B159" s="51" t="s">
        <v>21</v>
      </c>
      <c r="C159" s="97"/>
      <c r="D159" s="52">
        <v>214.4</v>
      </c>
      <c r="E159" s="93">
        <f t="shared" si="6"/>
        <v>0.6519328703703703</v>
      </c>
      <c r="F159" s="94">
        <f t="shared" si="7"/>
        <v>0.6086574074074076</v>
      </c>
      <c r="G159" s="95">
        <f t="shared" si="8"/>
        <v>0.5774884259259261</v>
      </c>
      <c r="H159" s="63"/>
    </row>
    <row r="160" spans="1:8" ht="14.25" customHeight="1">
      <c r="A160" s="109"/>
      <c r="B160" s="51" t="s">
        <v>123</v>
      </c>
      <c r="C160" s="97"/>
      <c r="D160" s="52">
        <v>215.6</v>
      </c>
      <c r="E160" s="93">
        <f t="shared" si="6"/>
        <v>0.653599537037037</v>
      </c>
      <c r="F160" s="94">
        <f t="shared" si="7"/>
        <v>0.6100810185185187</v>
      </c>
      <c r="G160" s="95">
        <f t="shared" si="8"/>
        <v>0.5787384259259261</v>
      </c>
      <c r="H160" s="63"/>
    </row>
    <row r="161" spans="1:8" ht="14.25" customHeight="1">
      <c r="A161" s="109"/>
      <c r="B161" s="51" t="s">
        <v>22</v>
      </c>
      <c r="C161" s="97"/>
      <c r="D161" s="52">
        <v>215.7</v>
      </c>
      <c r="E161" s="93">
        <f t="shared" si="6"/>
        <v>0.6537384259259259</v>
      </c>
      <c r="F161" s="94">
        <f t="shared" si="7"/>
        <v>0.6101967592592594</v>
      </c>
      <c r="G161" s="95">
        <f t="shared" si="8"/>
        <v>0.5788425925925927</v>
      </c>
      <c r="H161" s="63"/>
    </row>
    <row r="162" spans="1:8" ht="14.25" customHeight="1">
      <c r="A162" s="109"/>
      <c r="B162" s="51" t="s">
        <v>3</v>
      </c>
      <c r="C162" s="97"/>
      <c r="D162" s="52">
        <v>216.7</v>
      </c>
      <c r="E162" s="93">
        <f t="shared" si="6"/>
        <v>0.6551273148148148</v>
      </c>
      <c r="F162" s="94">
        <f t="shared" si="7"/>
        <v>0.6113773148148149</v>
      </c>
      <c r="G162" s="95">
        <f t="shared" si="8"/>
        <v>0.5798842592592595</v>
      </c>
      <c r="H162" s="63"/>
    </row>
    <row r="163" spans="1:8" ht="14.25" customHeight="1">
      <c r="A163" s="109"/>
      <c r="B163" s="51" t="s">
        <v>23</v>
      </c>
      <c r="C163" s="97"/>
      <c r="D163" s="52">
        <v>218</v>
      </c>
      <c r="E163" s="93">
        <f t="shared" si="6"/>
        <v>0.6569328703703703</v>
      </c>
      <c r="F163" s="94">
        <f t="shared" si="7"/>
        <v>0.6129166666666668</v>
      </c>
      <c r="G163" s="95">
        <f t="shared" si="8"/>
        <v>0.5812384259259261</v>
      </c>
      <c r="H163" s="63"/>
    </row>
    <row r="164" spans="1:8" ht="14.25" customHeight="1">
      <c r="A164" s="109"/>
      <c r="B164" s="51" t="s">
        <v>24</v>
      </c>
      <c r="C164" s="97">
        <v>237</v>
      </c>
      <c r="D164" s="52">
        <v>218.2</v>
      </c>
      <c r="E164" s="93">
        <f t="shared" si="6"/>
        <v>0.6572106481481481</v>
      </c>
      <c r="F164" s="94">
        <f t="shared" si="7"/>
        <v>0.6131481481481482</v>
      </c>
      <c r="G164" s="95">
        <f t="shared" si="8"/>
        <v>0.5814467592592595</v>
      </c>
      <c r="H164" s="63"/>
    </row>
    <row r="165" spans="1:8" ht="14.25" customHeight="1">
      <c r="A165" s="109"/>
      <c r="B165" s="51" t="s">
        <v>25</v>
      </c>
      <c r="C165" s="97"/>
      <c r="D165" s="52">
        <v>218.4</v>
      </c>
      <c r="E165" s="93">
        <f t="shared" si="6"/>
        <v>0.6574884259259259</v>
      </c>
      <c r="F165" s="94">
        <f t="shared" si="7"/>
        <v>0.6133796296296297</v>
      </c>
      <c r="G165" s="95">
        <f t="shared" si="8"/>
        <v>0.5816550925925928</v>
      </c>
      <c r="H165" s="63"/>
    </row>
    <row r="166" spans="1:8" ht="14.25" customHeight="1">
      <c r="A166" s="109"/>
      <c r="B166" s="51" t="s">
        <v>26</v>
      </c>
      <c r="C166" s="97">
        <v>606</v>
      </c>
      <c r="D166" s="92">
        <v>218.5</v>
      </c>
      <c r="E166" s="93">
        <f t="shared" si="6"/>
        <v>0.6576273148148148</v>
      </c>
      <c r="F166" s="94">
        <f t="shared" si="7"/>
        <v>0.6134953703703704</v>
      </c>
      <c r="G166" s="95">
        <f t="shared" si="8"/>
        <v>0.5817592592592595</v>
      </c>
      <c r="H166" s="63"/>
    </row>
    <row r="167" spans="1:8" ht="14.25" customHeight="1">
      <c r="A167" s="109"/>
      <c r="B167" s="51" t="s">
        <v>27</v>
      </c>
      <c r="C167" s="97"/>
      <c r="D167" s="52">
        <v>218.8</v>
      </c>
      <c r="E167" s="93">
        <f t="shared" si="6"/>
        <v>0.6580439814814815</v>
      </c>
      <c r="F167" s="94">
        <f t="shared" si="7"/>
        <v>0.6138425925925927</v>
      </c>
      <c r="G167" s="95">
        <f t="shared" si="8"/>
        <v>0.5820717592592596</v>
      </c>
      <c r="H167" s="63"/>
    </row>
    <row r="168" spans="1:8" ht="14.25" customHeight="1">
      <c r="A168" s="109"/>
      <c r="B168" s="103" t="s">
        <v>28</v>
      </c>
      <c r="C168" s="96"/>
      <c r="D168" s="52">
        <v>219</v>
      </c>
      <c r="E168" s="93">
        <f t="shared" si="6"/>
        <v>0.6583217592592593</v>
      </c>
      <c r="F168" s="94">
        <f t="shared" si="7"/>
        <v>0.6140740740740741</v>
      </c>
      <c r="G168" s="95">
        <f t="shared" si="8"/>
        <v>0.582280092592593</v>
      </c>
      <c r="H168" s="63"/>
    </row>
    <row r="169" spans="1:8" ht="14.25" customHeight="1">
      <c r="A169" s="109"/>
      <c r="B169" s="51" t="s">
        <v>20</v>
      </c>
      <c r="C169" s="97"/>
      <c r="D169" s="52">
        <v>219.3</v>
      </c>
      <c r="E169" s="93">
        <f t="shared" si="6"/>
        <v>0.6587384259259259</v>
      </c>
      <c r="F169" s="94">
        <f t="shared" si="7"/>
        <v>0.6144212962962964</v>
      </c>
      <c r="G169" s="95">
        <f t="shared" si="8"/>
        <v>0.582592592592593</v>
      </c>
      <c r="H169" s="63"/>
    </row>
    <row r="170" spans="1:8" ht="14.25" customHeight="1">
      <c r="A170" s="109"/>
      <c r="B170" s="51" t="s">
        <v>28</v>
      </c>
      <c r="C170" s="97"/>
      <c r="D170" s="52">
        <v>220.2</v>
      </c>
      <c r="E170" s="93">
        <f t="shared" si="6"/>
        <v>0.6599884259259259</v>
      </c>
      <c r="F170" s="94">
        <f t="shared" si="7"/>
        <v>0.6154861111111112</v>
      </c>
      <c r="G170" s="95">
        <f t="shared" si="8"/>
        <v>0.583530092592593</v>
      </c>
      <c r="H170" s="63"/>
    </row>
    <row r="171" spans="1:8" ht="14.25" customHeight="1">
      <c r="A171" s="109"/>
      <c r="B171" s="51" t="s">
        <v>20</v>
      </c>
      <c r="C171" s="97"/>
      <c r="D171" s="52">
        <v>220.7</v>
      </c>
      <c r="E171" s="93">
        <f t="shared" si="6"/>
        <v>0.6606828703703703</v>
      </c>
      <c r="F171" s="94">
        <f t="shared" si="7"/>
        <v>0.6160763888888889</v>
      </c>
      <c r="G171" s="95">
        <f t="shared" si="8"/>
        <v>0.5840509259259263</v>
      </c>
      <c r="H171" s="63"/>
    </row>
    <row r="172" spans="1:8" ht="14.25" customHeight="1">
      <c r="A172" s="109"/>
      <c r="B172" s="51" t="s">
        <v>29</v>
      </c>
      <c r="C172" s="97"/>
      <c r="D172" s="52">
        <v>223</v>
      </c>
      <c r="E172" s="93">
        <f t="shared" si="6"/>
        <v>0.6638773148148147</v>
      </c>
      <c r="F172" s="94">
        <f t="shared" si="7"/>
        <v>0.6188078703703704</v>
      </c>
      <c r="G172" s="95">
        <f t="shared" si="8"/>
        <v>0.5864467592592597</v>
      </c>
      <c r="H172" s="63"/>
    </row>
    <row r="173" spans="1:8" ht="14.25" customHeight="1">
      <c r="A173" s="109"/>
      <c r="B173" s="51" t="s">
        <v>124</v>
      </c>
      <c r="C173" s="97"/>
      <c r="D173" s="52">
        <v>223.7</v>
      </c>
      <c r="E173" s="93">
        <f t="shared" si="6"/>
        <v>0.664849537037037</v>
      </c>
      <c r="F173" s="94">
        <f t="shared" si="7"/>
        <v>0.6196412037037038</v>
      </c>
      <c r="G173" s="95">
        <f t="shared" si="8"/>
        <v>0.5871759259259264</v>
      </c>
      <c r="H173" s="63"/>
    </row>
    <row r="174" spans="1:8" ht="14.25" customHeight="1">
      <c r="A174" s="109"/>
      <c r="B174" s="101" t="s">
        <v>30</v>
      </c>
      <c r="C174" s="97"/>
      <c r="D174" s="52">
        <v>223.9</v>
      </c>
      <c r="E174" s="93">
        <f t="shared" si="6"/>
        <v>0.6651273148148148</v>
      </c>
      <c r="F174" s="94">
        <f t="shared" si="7"/>
        <v>0.6198726851851852</v>
      </c>
      <c r="G174" s="95">
        <f t="shared" si="8"/>
        <v>0.5873842592592597</v>
      </c>
      <c r="H174" s="63"/>
    </row>
    <row r="175" spans="1:8" ht="14.25" customHeight="1">
      <c r="A175" s="109"/>
      <c r="B175" s="51" t="s">
        <v>31</v>
      </c>
      <c r="C175" s="97"/>
      <c r="D175" s="52">
        <v>224</v>
      </c>
      <c r="E175" s="93">
        <f t="shared" si="6"/>
        <v>0.6652662037037037</v>
      </c>
      <c r="F175" s="94">
        <f t="shared" si="7"/>
        <v>0.619988425925926</v>
      </c>
      <c r="G175" s="95">
        <f t="shared" si="8"/>
        <v>0.5874884259259264</v>
      </c>
      <c r="H175" s="63"/>
    </row>
    <row r="176" spans="1:8" ht="14.25" customHeight="1">
      <c r="A176" s="109"/>
      <c r="B176" s="51" t="s">
        <v>3</v>
      </c>
      <c r="C176" s="97"/>
      <c r="D176" s="52">
        <v>224.1</v>
      </c>
      <c r="E176" s="93">
        <f t="shared" si="6"/>
        <v>0.6654050925925926</v>
      </c>
      <c r="F176" s="94">
        <f t="shared" si="7"/>
        <v>0.6201041666666667</v>
      </c>
      <c r="G176" s="95">
        <f t="shared" si="8"/>
        <v>0.5875925925925931</v>
      </c>
      <c r="H176" s="63"/>
    </row>
    <row r="177" spans="1:8" ht="14.25" customHeight="1">
      <c r="A177" s="109"/>
      <c r="B177" s="51" t="s">
        <v>32</v>
      </c>
      <c r="C177" s="97"/>
      <c r="D177" s="52">
        <v>225</v>
      </c>
      <c r="E177" s="93">
        <f t="shared" si="6"/>
        <v>0.6666550925925926</v>
      </c>
      <c r="F177" s="94">
        <f t="shared" si="7"/>
        <v>0.6211689814814815</v>
      </c>
      <c r="G177" s="95">
        <f t="shared" si="8"/>
        <v>0.5885300925925931</v>
      </c>
      <c r="H177" s="63"/>
    </row>
    <row r="178" spans="1:8" ht="14.25" customHeight="1">
      <c r="A178" s="109"/>
      <c r="B178" s="51" t="s">
        <v>33</v>
      </c>
      <c r="C178" s="97"/>
      <c r="D178" s="52">
        <v>226.3</v>
      </c>
      <c r="E178" s="93">
        <f t="shared" si="6"/>
        <v>0.6684606481481481</v>
      </c>
      <c r="F178" s="94">
        <f t="shared" si="7"/>
        <v>0.6227083333333333</v>
      </c>
      <c r="G178" s="95">
        <f t="shared" si="8"/>
        <v>0.5898842592592598</v>
      </c>
      <c r="H178" s="63"/>
    </row>
    <row r="179" spans="1:8" ht="14.25" customHeight="1">
      <c r="A179" s="109"/>
      <c r="B179" s="51" t="s">
        <v>34</v>
      </c>
      <c r="C179" s="97"/>
      <c r="D179" s="52">
        <v>227.6</v>
      </c>
      <c r="E179" s="93">
        <f t="shared" si="6"/>
        <v>0.6702662037037036</v>
      </c>
      <c r="F179" s="94">
        <f t="shared" si="7"/>
        <v>0.6242476851851851</v>
      </c>
      <c r="G179" s="95">
        <f t="shared" si="8"/>
        <v>0.5912384259259265</v>
      </c>
      <c r="H179" s="63"/>
    </row>
    <row r="180" spans="1:8" ht="14.25" customHeight="1">
      <c r="A180" s="109"/>
      <c r="B180" s="51" t="s">
        <v>35</v>
      </c>
      <c r="C180" s="97"/>
      <c r="D180" s="52">
        <v>227.7</v>
      </c>
      <c r="E180" s="93">
        <f t="shared" si="6"/>
        <v>0.6704050925925925</v>
      </c>
      <c r="F180" s="94">
        <f t="shared" si="7"/>
        <v>0.6243634259259259</v>
      </c>
      <c r="G180" s="95">
        <f t="shared" si="8"/>
        <v>0.5913425925925931</v>
      </c>
      <c r="H180" s="63"/>
    </row>
    <row r="181" spans="1:8" ht="14.25" customHeight="1">
      <c r="A181" s="109"/>
      <c r="B181" s="51" t="s">
        <v>3</v>
      </c>
      <c r="C181" s="97"/>
      <c r="D181" s="52">
        <v>229.1</v>
      </c>
      <c r="E181" s="93">
        <f t="shared" si="6"/>
        <v>0.6723495370370369</v>
      </c>
      <c r="F181" s="94">
        <f t="shared" si="7"/>
        <v>0.6260300925925926</v>
      </c>
      <c r="G181" s="95">
        <f t="shared" si="8"/>
        <v>0.5928009259259265</v>
      </c>
      <c r="H181" s="63"/>
    </row>
    <row r="182" spans="1:8" ht="14.25" customHeight="1">
      <c r="A182" s="109"/>
      <c r="B182" s="51" t="s">
        <v>36</v>
      </c>
      <c r="C182" s="97"/>
      <c r="D182" s="52">
        <v>229.4</v>
      </c>
      <c r="E182" s="93">
        <f t="shared" si="6"/>
        <v>0.6727662037037035</v>
      </c>
      <c r="F182" s="94">
        <f t="shared" si="7"/>
        <v>0.6263773148148148</v>
      </c>
      <c r="G182" s="95">
        <f t="shared" si="8"/>
        <v>0.5931134259259265</v>
      </c>
      <c r="H182" s="63"/>
    </row>
    <row r="183" spans="1:8" ht="14.25" customHeight="1">
      <c r="A183" s="109"/>
      <c r="B183" s="51" t="s">
        <v>37</v>
      </c>
      <c r="C183" s="97"/>
      <c r="D183" s="52">
        <v>230.4</v>
      </c>
      <c r="E183" s="93">
        <f t="shared" si="6"/>
        <v>0.6741550925925924</v>
      </c>
      <c r="F183" s="94">
        <f t="shared" si="7"/>
        <v>0.6275578703703704</v>
      </c>
      <c r="G183" s="95">
        <f t="shared" si="8"/>
        <v>0.5941550925925932</v>
      </c>
      <c r="H183" s="63"/>
    </row>
    <row r="184" spans="1:8" ht="14.25" customHeight="1">
      <c r="A184" s="109"/>
      <c r="B184" s="51" t="s">
        <v>38</v>
      </c>
      <c r="C184" s="97"/>
      <c r="D184" s="52">
        <v>230.9</v>
      </c>
      <c r="E184" s="93">
        <f t="shared" si="6"/>
        <v>0.6748495370370369</v>
      </c>
      <c r="F184" s="94">
        <f t="shared" si="7"/>
        <v>0.6281481481481481</v>
      </c>
      <c r="G184" s="95">
        <f t="shared" si="8"/>
        <v>0.5946759259259266</v>
      </c>
      <c r="H184" s="63"/>
    </row>
    <row r="185" spans="1:8" ht="14.25" customHeight="1">
      <c r="A185" s="109"/>
      <c r="B185" s="51" t="s">
        <v>39</v>
      </c>
      <c r="C185" s="97"/>
      <c r="D185" s="52">
        <v>232.1</v>
      </c>
      <c r="E185" s="93">
        <f t="shared" si="6"/>
        <v>0.6765162037037036</v>
      </c>
      <c r="F185" s="94">
        <f t="shared" si="7"/>
        <v>0.6295717592592592</v>
      </c>
      <c r="G185" s="95">
        <f t="shared" si="8"/>
        <v>0.5959259259259265</v>
      </c>
      <c r="H185" s="63"/>
    </row>
    <row r="186" spans="1:8" ht="14.25" customHeight="1">
      <c r="A186" s="109"/>
      <c r="B186" s="51" t="s">
        <v>40</v>
      </c>
      <c r="C186" s="97"/>
      <c r="D186" s="52">
        <v>233.2</v>
      </c>
      <c r="E186" s="93">
        <f t="shared" si="6"/>
        <v>0.6780439814814814</v>
      </c>
      <c r="F186" s="94">
        <f t="shared" si="7"/>
        <v>0.6308796296296296</v>
      </c>
      <c r="G186" s="95">
        <f t="shared" si="8"/>
        <v>0.5970717592592598</v>
      </c>
      <c r="H186" s="63"/>
    </row>
    <row r="187" spans="1:8" ht="14.25" customHeight="1">
      <c r="A187" s="109"/>
      <c r="B187" s="51" t="s">
        <v>125</v>
      </c>
      <c r="C187" s="97"/>
      <c r="D187" s="52">
        <v>233.4</v>
      </c>
      <c r="E187" s="93">
        <f t="shared" si="6"/>
        <v>0.6783217592592592</v>
      </c>
      <c r="F187" s="94">
        <f t="shared" si="7"/>
        <v>0.6311111111111111</v>
      </c>
      <c r="G187" s="95">
        <f t="shared" si="8"/>
        <v>0.5972800925925932</v>
      </c>
      <c r="H187" s="63"/>
    </row>
    <row r="188" spans="1:8" ht="14.25" customHeight="1">
      <c r="A188" s="109"/>
      <c r="B188" s="51" t="s">
        <v>41</v>
      </c>
      <c r="C188" s="97"/>
      <c r="D188" s="52">
        <v>233.7</v>
      </c>
      <c r="E188" s="93">
        <f t="shared" si="6"/>
        <v>0.6787384259259258</v>
      </c>
      <c r="F188" s="94">
        <f t="shared" si="7"/>
        <v>0.6314583333333333</v>
      </c>
      <c r="G188" s="95">
        <f t="shared" si="8"/>
        <v>0.5975925925925932</v>
      </c>
      <c r="H188" s="63"/>
    </row>
    <row r="189" spans="1:8" ht="14.25" customHeight="1">
      <c r="A189" s="109"/>
      <c r="B189" s="51" t="s">
        <v>78</v>
      </c>
      <c r="C189" s="97"/>
      <c r="D189" s="52">
        <v>234.5</v>
      </c>
      <c r="E189" s="93">
        <f t="shared" si="6"/>
        <v>0.6798495370370369</v>
      </c>
      <c r="F189" s="94">
        <f t="shared" si="7"/>
        <v>0.6324074074074074</v>
      </c>
      <c r="G189" s="95">
        <f t="shared" si="8"/>
        <v>0.5984259259259266</v>
      </c>
      <c r="H189" s="63"/>
    </row>
    <row r="190" spans="1:8" ht="14.25" customHeight="1">
      <c r="A190" s="109"/>
      <c r="B190" s="51" t="s">
        <v>76</v>
      </c>
      <c r="C190" s="97"/>
      <c r="D190" s="52">
        <v>234.8</v>
      </c>
      <c r="E190" s="93">
        <f t="shared" si="6"/>
        <v>0.6802662037037035</v>
      </c>
      <c r="F190" s="94">
        <f t="shared" si="7"/>
        <v>0.6327546296296297</v>
      </c>
      <c r="G190" s="95">
        <f t="shared" si="8"/>
        <v>0.5987384259259266</v>
      </c>
      <c r="H190" s="63"/>
    </row>
    <row r="191" spans="1:8" ht="14.25" customHeight="1">
      <c r="A191" s="109"/>
      <c r="B191" s="51" t="s">
        <v>53</v>
      </c>
      <c r="C191" s="97"/>
      <c r="D191" s="52">
        <v>235.3</v>
      </c>
      <c r="E191" s="93">
        <f t="shared" si="6"/>
        <v>0.6809606481481479</v>
      </c>
      <c r="F191" s="94">
        <f t="shared" si="7"/>
        <v>0.6333449074074075</v>
      </c>
      <c r="G191" s="95">
        <f t="shared" si="8"/>
        <v>0.5992592592592599</v>
      </c>
      <c r="H191" s="63"/>
    </row>
    <row r="192" spans="1:8" ht="14.25" customHeight="1">
      <c r="A192" s="109"/>
      <c r="B192" s="51" t="s">
        <v>77</v>
      </c>
      <c r="C192" s="97"/>
      <c r="D192" s="52">
        <v>235.9</v>
      </c>
      <c r="E192" s="93">
        <f t="shared" si="6"/>
        <v>0.6817939814814813</v>
      </c>
      <c r="F192" s="94">
        <f t="shared" si="7"/>
        <v>0.6340509259259259</v>
      </c>
      <c r="G192" s="95">
        <f t="shared" si="8"/>
        <v>0.5998842592592599</v>
      </c>
      <c r="H192" s="63"/>
    </row>
    <row r="193" spans="1:8" ht="14.25" customHeight="1">
      <c r="A193" s="109"/>
      <c r="B193" s="51" t="s">
        <v>73</v>
      </c>
      <c r="C193" s="97"/>
      <c r="D193" s="52">
        <v>236.4</v>
      </c>
      <c r="E193" s="93">
        <f t="shared" si="6"/>
        <v>0.6824884259259257</v>
      </c>
      <c r="F193" s="94">
        <f t="shared" si="7"/>
        <v>0.6346412037037037</v>
      </c>
      <c r="G193" s="95">
        <f t="shared" si="8"/>
        <v>0.6004050925925932</v>
      </c>
      <c r="H193" s="63"/>
    </row>
    <row r="194" spans="1:8" ht="14.25" customHeight="1">
      <c r="A194" s="109"/>
      <c r="B194" s="51" t="s">
        <v>28</v>
      </c>
      <c r="C194" s="97"/>
      <c r="D194" s="52">
        <v>236.6</v>
      </c>
      <c r="E194" s="93">
        <f t="shared" si="6"/>
        <v>0.6827662037037036</v>
      </c>
      <c r="F194" s="94">
        <f t="shared" si="7"/>
        <v>0.6348726851851851</v>
      </c>
      <c r="G194" s="95">
        <f t="shared" si="8"/>
        <v>0.6006134259259266</v>
      </c>
      <c r="H194" s="63"/>
    </row>
    <row r="195" spans="1:8" ht="14.25" customHeight="1">
      <c r="A195" s="109"/>
      <c r="B195" s="51" t="s">
        <v>69</v>
      </c>
      <c r="C195" s="97"/>
      <c r="D195" s="52">
        <v>237</v>
      </c>
      <c r="E195" s="93">
        <f t="shared" si="6"/>
        <v>0.6833217592592591</v>
      </c>
      <c r="F195" s="94">
        <f t="shared" si="7"/>
        <v>0.6353472222222222</v>
      </c>
      <c r="G195" s="95">
        <f t="shared" si="8"/>
        <v>0.6010300925925932</v>
      </c>
      <c r="H195" s="63"/>
    </row>
    <row r="196" spans="1:8" ht="14.25" customHeight="1">
      <c r="A196" s="109"/>
      <c r="B196" s="51" t="s">
        <v>75</v>
      </c>
      <c r="C196" s="97"/>
      <c r="D196" s="52">
        <v>237.1</v>
      </c>
      <c r="E196" s="93">
        <f t="shared" si="6"/>
        <v>0.683460648148148</v>
      </c>
      <c r="F196" s="94">
        <f t="shared" si="7"/>
        <v>0.6354629629629629</v>
      </c>
      <c r="G196" s="95">
        <f t="shared" si="8"/>
        <v>0.6011342592592599</v>
      </c>
      <c r="H196" s="63"/>
    </row>
    <row r="197" spans="1:9" ht="14.25" customHeight="1">
      <c r="A197" s="109"/>
      <c r="B197" s="51" t="s">
        <v>71</v>
      </c>
      <c r="C197" s="97"/>
      <c r="D197" s="52">
        <v>237.4</v>
      </c>
      <c r="E197" s="93">
        <f t="shared" si="6"/>
        <v>0.6838773148148146</v>
      </c>
      <c r="F197" s="94">
        <f t="shared" si="7"/>
        <v>0.6358101851851852</v>
      </c>
      <c r="G197" s="95">
        <f t="shared" si="8"/>
        <v>0.6014467592592599</v>
      </c>
      <c r="H197" s="63"/>
      <c r="I197" s="102"/>
    </row>
    <row r="198" spans="1:9" ht="14.25" customHeight="1">
      <c r="A198" s="109"/>
      <c r="B198" s="51" t="s">
        <v>3</v>
      </c>
      <c r="C198" s="97"/>
      <c r="D198" s="52">
        <v>237.6</v>
      </c>
      <c r="E198" s="93">
        <f t="shared" si="6"/>
        <v>0.6841550925925924</v>
      </c>
      <c r="F198" s="94">
        <f t="shared" si="7"/>
        <v>0.6360416666666666</v>
      </c>
      <c r="G198" s="95">
        <f t="shared" si="8"/>
        <v>0.6016550925925933</v>
      </c>
      <c r="H198" s="63"/>
      <c r="I198" s="102"/>
    </row>
    <row r="199" spans="1:9" ht="14.25" customHeight="1">
      <c r="A199" s="109"/>
      <c r="B199" s="51" t="s">
        <v>42</v>
      </c>
      <c r="C199" s="97"/>
      <c r="D199" s="52">
        <v>237.9</v>
      </c>
      <c r="E199" s="93">
        <f t="shared" si="6"/>
        <v>0.6845717592592591</v>
      </c>
      <c r="F199" s="94">
        <f t="shared" si="7"/>
        <v>0.6363888888888889</v>
      </c>
      <c r="G199" s="95">
        <f t="shared" si="8"/>
        <v>0.6019675925925934</v>
      </c>
      <c r="H199" s="63"/>
      <c r="I199" s="102"/>
    </row>
    <row r="200" spans="1:9" ht="14.25" customHeight="1">
      <c r="A200" s="109"/>
      <c r="B200" s="51" t="s">
        <v>43</v>
      </c>
      <c r="C200" s="97"/>
      <c r="D200" s="52">
        <v>238.4</v>
      </c>
      <c r="E200" s="93">
        <f t="shared" si="6"/>
        <v>0.6852662037037035</v>
      </c>
      <c r="F200" s="94">
        <f t="shared" si="7"/>
        <v>0.6369791666666667</v>
      </c>
      <c r="G200" s="95">
        <f t="shared" si="8"/>
        <v>0.6024884259259267</v>
      </c>
      <c r="H200" s="63"/>
      <c r="I200" s="102"/>
    </row>
    <row r="201" spans="1:9" ht="14.25" customHeight="1">
      <c r="A201" s="109"/>
      <c r="B201" s="51" t="s">
        <v>44</v>
      </c>
      <c r="C201" s="97">
        <v>101</v>
      </c>
      <c r="D201" s="52">
        <v>238.8</v>
      </c>
      <c r="E201" s="93">
        <f t="shared" si="6"/>
        <v>0.685821759259259</v>
      </c>
      <c r="F201" s="94">
        <f t="shared" si="7"/>
        <v>0.6374537037037037</v>
      </c>
      <c r="G201" s="95">
        <f t="shared" si="8"/>
        <v>0.6029050925925933</v>
      </c>
      <c r="H201" s="63"/>
      <c r="I201" s="102"/>
    </row>
    <row r="202" spans="1:9" ht="14.25" customHeight="1">
      <c r="A202" s="109"/>
      <c r="B202" s="51" t="s">
        <v>45</v>
      </c>
      <c r="C202" s="97"/>
      <c r="D202" s="52">
        <v>239.1</v>
      </c>
      <c r="E202" s="93">
        <f t="shared" si="6"/>
        <v>0.6862384259259257</v>
      </c>
      <c r="F202" s="94">
        <f t="shared" si="7"/>
        <v>0.637800925925926</v>
      </c>
      <c r="G202" s="95">
        <f t="shared" si="8"/>
        <v>0.6032175925925933</v>
      </c>
      <c r="H202" s="63"/>
      <c r="I202" s="102"/>
    </row>
    <row r="203" spans="1:9" ht="14.25" customHeight="1">
      <c r="A203" s="109"/>
      <c r="B203" s="51" t="s">
        <v>46</v>
      </c>
      <c r="C203" s="97"/>
      <c r="D203" s="52">
        <v>240.4</v>
      </c>
      <c r="E203" s="93">
        <f t="shared" si="6"/>
        <v>0.6880439814814812</v>
      </c>
      <c r="F203" s="94">
        <f t="shared" si="7"/>
        <v>0.6393402777777778</v>
      </c>
      <c r="G203" s="95">
        <f t="shared" si="8"/>
        <v>0.60457175925926</v>
      </c>
      <c r="H203" s="63"/>
      <c r="I203" s="102"/>
    </row>
    <row r="204" spans="1:9" ht="14.25" customHeight="1">
      <c r="A204" s="109"/>
      <c r="B204" s="101" t="s">
        <v>47</v>
      </c>
      <c r="C204" s="97"/>
      <c r="D204" s="52">
        <v>240.5</v>
      </c>
      <c r="E204" s="93">
        <f t="shared" si="6"/>
        <v>0.6881828703703701</v>
      </c>
      <c r="F204" s="94">
        <f t="shared" si="7"/>
        <v>0.6394560185185185</v>
      </c>
      <c r="G204" s="95">
        <f t="shared" si="8"/>
        <v>0.6046759259259267</v>
      </c>
      <c r="H204" s="63"/>
      <c r="I204" s="102"/>
    </row>
    <row r="205" spans="1:9" ht="14.25" customHeight="1">
      <c r="A205" s="109"/>
      <c r="B205" s="51" t="s">
        <v>48</v>
      </c>
      <c r="C205" s="97"/>
      <c r="D205" s="52">
        <v>241.5</v>
      </c>
      <c r="E205" s="93">
        <f t="shared" si="6"/>
        <v>0.689571759259259</v>
      </c>
      <c r="F205" s="94">
        <f t="shared" si="7"/>
        <v>0.640636574074074</v>
      </c>
      <c r="G205" s="95">
        <f t="shared" si="8"/>
        <v>0.6057175925925934</v>
      </c>
      <c r="H205" s="63"/>
      <c r="I205" s="102"/>
    </row>
    <row r="206" spans="1:9" ht="14.25" customHeight="1">
      <c r="A206" s="109"/>
      <c r="B206" s="51" t="s">
        <v>49</v>
      </c>
      <c r="C206" s="97"/>
      <c r="D206" s="52">
        <v>241.7</v>
      </c>
      <c r="E206" s="93">
        <f t="shared" si="6"/>
        <v>0.6898495370370368</v>
      </c>
      <c r="F206" s="94">
        <f t="shared" si="7"/>
        <v>0.6408680555555555</v>
      </c>
      <c r="G206" s="95">
        <f t="shared" si="8"/>
        <v>0.6059259259259268</v>
      </c>
      <c r="H206" s="63"/>
      <c r="I206" s="102"/>
    </row>
    <row r="207" spans="1:8" ht="14.25" customHeight="1">
      <c r="A207" s="109"/>
      <c r="B207" s="51" t="s">
        <v>50</v>
      </c>
      <c r="C207" s="97"/>
      <c r="D207" s="52">
        <v>241.9</v>
      </c>
      <c r="E207" s="93">
        <f aca="true" t="shared" si="9" ref="E207:E241">E206+TIME(0,0,(D207-D206)/$E$13*3600)</f>
        <v>0.6901273148148146</v>
      </c>
      <c r="F207" s="94">
        <f aca="true" t="shared" si="10" ref="F207:F241">F206+TIME(0,0,(D207-D206)/$F$13*3600)</f>
        <v>0.6410995370370369</v>
      </c>
      <c r="G207" s="95">
        <f aca="true" t="shared" si="11" ref="G207:G241">G206+TIME(0,0,(D207-D206)/$G$13*3600)</f>
        <v>0.6061342592592601</v>
      </c>
      <c r="H207" s="63"/>
    </row>
    <row r="208" spans="1:8" ht="14.25" customHeight="1">
      <c r="A208" s="109"/>
      <c r="B208" s="51" t="s">
        <v>51</v>
      </c>
      <c r="C208" s="97"/>
      <c r="D208" s="52">
        <v>244.3</v>
      </c>
      <c r="E208" s="93">
        <f t="shared" si="9"/>
        <v>0.6934606481481479</v>
      </c>
      <c r="F208" s="94">
        <f t="shared" si="10"/>
        <v>0.6439467592592591</v>
      </c>
      <c r="G208" s="95">
        <f t="shared" si="11"/>
        <v>0.6086342592592601</v>
      </c>
      <c r="H208" s="63"/>
    </row>
    <row r="209" spans="1:8" ht="14.25" customHeight="1">
      <c r="A209" s="109"/>
      <c r="B209" s="51" t="s">
        <v>138</v>
      </c>
      <c r="C209" s="97"/>
      <c r="D209" s="52">
        <v>246.8</v>
      </c>
      <c r="E209" s="93">
        <f t="shared" si="9"/>
        <v>0.6969328703703701</v>
      </c>
      <c r="F209" s="94">
        <f t="shared" si="10"/>
        <v>0.6469212962962961</v>
      </c>
      <c r="G209" s="95">
        <f t="shared" si="11"/>
        <v>0.6112384259259267</v>
      </c>
      <c r="H209" s="63"/>
    </row>
    <row r="210" spans="1:8" ht="14.25" customHeight="1">
      <c r="A210" s="109"/>
      <c r="B210" s="51" t="s">
        <v>2</v>
      </c>
      <c r="C210" s="97"/>
      <c r="D210" s="52">
        <v>247</v>
      </c>
      <c r="E210" s="93">
        <f t="shared" si="9"/>
        <v>0.6972106481481479</v>
      </c>
      <c r="F210" s="94">
        <f t="shared" si="10"/>
        <v>0.6471527777777776</v>
      </c>
      <c r="G210" s="95">
        <f t="shared" si="11"/>
        <v>0.6114467592592601</v>
      </c>
      <c r="H210" s="63"/>
    </row>
    <row r="211" spans="1:8" ht="14.25" customHeight="1">
      <c r="A211" s="109"/>
      <c r="B211" s="51" t="s">
        <v>52</v>
      </c>
      <c r="C211" s="97"/>
      <c r="D211" s="52">
        <v>247.9</v>
      </c>
      <c r="E211" s="93">
        <f t="shared" si="9"/>
        <v>0.6984606481481479</v>
      </c>
      <c r="F211" s="94">
        <f t="shared" si="10"/>
        <v>0.6482175925925924</v>
      </c>
      <c r="G211" s="95">
        <f t="shared" si="11"/>
        <v>0.6123842592592601</v>
      </c>
      <c r="H211" s="63"/>
    </row>
    <row r="212" spans="1:8" ht="14.25" customHeight="1">
      <c r="A212" s="109"/>
      <c r="B212" s="51" t="s">
        <v>187</v>
      </c>
      <c r="C212" s="97"/>
      <c r="D212" s="52">
        <v>248.3</v>
      </c>
      <c r="E212" s="93">
        <f t="shared" si="9"/>
        <v>0.6990162037037034</v>
      </c>
      <c r="F212" s="94">
        <f t="shared" si="10"/>
        <v>0.6486921296296294</v>
      </c>
      <c r="G212" s="95">
        <f t="shared" si="11"/>
        <v>0.6128009259259267</v>
      </c>
      <c r="H212" s="63"/>
    </row>
    <row r="213" spans="1:8" ht="14.25" customHeight="1">
      <c r="A213" s="109"/>
      <c r="B213" s="51" t="s">
        <v>177</v>
      </c>
      <c r="C213" s="97"/>
      <c r="D213" s="52">
        <v>248.8</v>
      </c>
      <c r="E213" s="93">
        <f t="shared" si="9"/>
        <v>0.6997106481481479</v>
      </c>
      <c r="F213" s="94">
        <f t="shared" si="10"/>
        <v>0.6492824074074072</v>
      </c>
      <c r="G213" s="95">
        <f t="shared" si="11"/>
        <v>0.61332175925926</v>
      </c>
      <c r="H213" s="63"/>
    </row>
    <row r="214" spans="1:8" ht="14.25" customHeight="1">
      <c r="A214" s="109"/>
      <c r="B214" s="51" t="s">
        <v>178</v>
      </c>
      <c r="C214" s="97"/>
      <c r="D214" s="52">
        <v>249.9</v>
      </c>
      <c r="E214" s="93">
        <f t="shared" si="9"/>
        <v>0.7012384259259257</v>
      </c>
      <c r="F214" s="94">
        <f t="shared" si="10"/>
        <v>0.6505902777777776</v>
      </c>
      <c r="G214" s="95">
        <f t="shared" si="11"/>
        <v>0.6144675925925933</v>
      </c>
      <c r="H214" s="63"/>
    </row>
    <row r="215" spans="1:8" ht="14.25" customHeight="1">
      <c r="A215" s="109"/>
      <c r="B215" s="51" t="s">
        <v>150</v>
      </c>
      <c r="C215" s="97"/>
      <c r="D215" s="52">
        <v>250.3</v>
      </c>
      <c r="E215" s="93">
        <f t="shared" si="9"/>
        <v>0.7017939814814812</v>
      </c>
      <c r="F215" s="94">
        <f t="shared" si="10"/>
        <v>0.6510648148148146</v>
      </c>
      <c r="G215" s="95">
        <f t="shared" si="11"/>
        <v>0.6148842592592599</v>
      </c>
      <c r="H215" s="63"/>
    </row>
    <row r="216" spans="1:8" ht="14.25" customHeight="1">
      <c r="A216" s="109"/>
      <c r="B216" s="51" t="s">
        <v>179</v>
      </c>
      <c r="C216" s="97"/>
      <c r="D216" s="52">
        <v>251</v>
      </c>
      <c r="E216" s="93">
        <f t="shared" si="9"/>
        <v>0.7027662037037035</v>
      </c>
      <c r="F216" s="94">
        <f t="shared" si="10"/>
        <v>0.651898148148148</v>
      </c>
      <c r="G216" s="95">
        <f t="shared" si="11"/>
        <v>0.6156134259259266</v>
      </c>
      <c r="H216" s="63"/>
    </row>
    <row r="217" spans="1:8" ht="14.25" customHeight="1">
      <c r="A217" s="104" t="s">
        <v>135</v>
      </c>
      <c r="B217" s="101" t="s">
        <v>54</v>
      </c>
      <c r="C217" s="97"/>
      <c r="D217" s="52">
        <v>251.8</v>
      </c>
      <c r="E217" s="93">
        <f t="shared" si="9"/>
        <v>0.7038773148148145</v>
      </c>
      <c r="F217" s="94">
        <f t="shared" si="10"/>
        <v>0.652847222222222</v>
      </c>
      <c r="G217" s="95">
        <f t="shared" si="11"/>
        <v>0.61644675925926</v>
      </c>
      <c r="H217" s="63"/>
    </row>
    <row r="218" spans="1:8" ht="14.25" customHeight="1">
      <c r="A218" s="90"/>
      <c r="B218" s="51" t="s">
        <v>180</v>
      </c>
      <c r="C218" s="97"/>
      <c r="D218" s="52">
        <v>252.1</v>
      </c>
      <c r="E218" s="93">
        <f t="shared" si="9"/>
        <v>0.7042939814814811</v>
      </c>
      <c r="F218" s="94">
        <f t="shared" si="10"/>
        <v>0.6531944444444443</v>
      </c>
      <c r="G218" s="95">
        <f t="shared" si="11"/>
        <v>0.61675925925926</v>
      </c>
      <c r="H218" s="63"/>
    </row>
    <row r="219" spans="1:8" ht="14.25" customHeight="1">
      <c r="A219" s="90"/>
      <c r="B219" s="51" t="s">
        <v>56</v>
      </c>
      <c r="C219" s="97"/>
      <c r="D219" s="52">
        <v>252.6</v>
      </c>
      <c r="E219" s="93">
        <f t="shared" si="9"/>
        <v>0.7049884259259256</v>
      </c>
      <c r="F219" s="94">
        <f t="shared" si="10"/>
        <v>0.6537847222222221</v>
      </c>
      <c r="G219" s="95">
        <f t="shared" si="11"/>
        <v>0.6172800925925933</v>
      </c>
      <c r="H219" s="63"/>
    </row>
    <row r="220" spans="1:8" ht="14.25" customHeight="1">
      <c r="A220" s="90"/>
      <c r="B220" s="120" t="s">
        <v>181</v>
      </c>
      <c r="C220" s="97"/>
      <c r="D220" s="52">
        <v>253</v>
      </c>
      <c r="E220" s="93">
        <f t="shared" si="9"/>
        <v>0.7055439814814811</v>
      </c>
      <c r="F220" s="94">
        <f t="shared" si="10"/>
        <v>0.6542592592592591</v>
      </c>
      <c r="G220" s="95">
        <f t="shared" si="11"/>
        <v>0.6176967592592599</v>
      </c>
      <c r="H220" s="63"/>
    </row>
    <row r="221" spans="1:8" ht="14.25" customHeight="1">
      <c r="A221" s="90"/>
      <c r="B221" s="120" t="s">
        <v>182</v>
      </c>
      <c r="C221" s="97"/>
      <c r="D221" s="52">
        <v>253.3</v>
      </c>
      <c r="E221" s="93">
        <f t="shared" si="9"/>
        <v>0.7059606481481477</v>
      </c>
      <c r="F221" s="94">
        <f t="shared" si="10"/>
        <v>0.6546064814814814</v>
      </c>
      <c r="G221" s="95">
        <f t="shared" si="11"/>
        <v>0.61800925925926</v>
      </c>
      <c r="H221" s="63"/>
    </row>
    <row r="222" spans="1:8" ht="14.25" customHeight="1">
      <c r="A222" s="109"/>
      <c r="B222" s="51" t="s">
        <v>57</v>
      </c>
      <c r="C222" s="97"/>
      <c r="D222" s="52">
        <v>254.2</v>
      </c>
      <c r="E222" s="93">
        <f t="shared" si="9"/>
        <v>0.7072106481481477</v>
      </c>
      <c r="F222" s="94">
        <f t="shared" si="10"/>
        <v>0.6556712962962962</v>
      </c>
      <c r="G222" s="95">
        <f t="shared" si="11"/>
        <v>0.61894675925926</v>
      </c>
      <c r="H222" s="63"/>
    </row>
    <row r="223" spans="1:8" ht="14.25" customHeight="1">
      <c r="A223" s="109"/>
      <c r="B223" s="51" t="s">
        <v>58</v>
      </c>
      <c r="C223" s="97"/>
      <c r="D223" s="52">
        <v>254.3</v>
      </c>
      <c r="E223" s="93">
        <f t="shared" si="9"/>
        <v>0.7073495370370366</v>
      </c>
      <c r="F223" s="94">
        <f t="shared" si="10"/>
        <v>0.6557870370370369</v>
      </c>
      <c r="G223" s="95">
        <f t="shared" si="11"/>
        <v>0.6190509259259267</v>
      </c>
      <c r="H223" s="63"/>
    </row>
    <row r="224" spans="1:8" ht="14.25" customHeight="1">
      <c r="A224" s="109"/>
      <c r="B224" s="51" t="s">
        <v>188</v>
      </c>
      <c r="C224" s="97"/>
      <c r="D224" s="52">
        <v>254.5</v>
      </c>
      <c r="E224" s="93">
        <f t="shared" si="9"/>
        <v>0.7076273148148144</v>
      </c>
      <c r="F224" s="94">
        <f t="shared" si="10"/>
        <v>0.6560185185185183</v>
      </c>
      <c r="G224" s="95">
        <f t="shared" si="11"/>
        <v>0.6192592592592601</v>
      </c>
      <c r="H224" s="63"/>
    </row>
    <row r="225" spans="1:8" ht="14.25" customHeight="1">
      <c r="A225" s="109"/>
      <c r="B225" s="51" t="s">
        <v>4</v>
      </c>
      <c r="C225" s="97"/>
      <c r="D225" s="52">
        <v>254.8</v>
      </c>
      <c r="E225" s="93">
        <f t="shared" si="9"/>
        <v>0.7080439814814811</v>
      </c>
      <c r="F225" s="94">
        <f t="shared" si="10"/>
        <v>0.6563657407407406</v>
      </c>
      <c r="G225" s="95">
        <f t="shared" si="11"/>
        <v>0.6195717592592601</v>
      </c>
      <c r="H225" s="63"/>
    </row>
    <row r="226" spans="1:8" ht="14.25" customHeight="1">
      <c r="A226" s="109"/>
      <c r="B226" s="51" t="s">
        <v>59</v>
      </c>
      <c r="C226" s="97"/>
      <c r="D226" s="52">
        <v>255.6</v>
      </c>
      <c r="E226" s="93">
        <f t="shared" si="9"/>
        <v>0.7091550925925921</v>
      </c>
      <c r="F226" s="94">
        <f t="shared" si="10"/>
        <v>0.6573148148148147</v>
      </c>
      <c r="G226" s="95">
        <f t="shared" si="11"/>
        <v>0.6204050925925935</v>
      </c>
      <c r="H226" s="63"/>
    </row>
    <row r="227" spans="1:8" ht="14.25" customHeight="1">
      <c r="A227" s="109"/>
      <c r="B227" s="51" t="s">
        <v>60</v>
      </c>
      <c r="C227" s="97"/>
      <c r="D227" s="52">
        <v>256.4</v>
      </c>
      <c r="E227" s="93">
        <f t="shared" si="9"/>
        <v>0.7102662037037032</v>
      </c>
      <c r="F227" s="94">
        <f t="shared" si="10"/>
        <v>0.6582638888888888</v>
      </c>
      <c r="G227" s="95">
        <f t="shared" si="11"/>
        <v>0.6212384259259268</v>
      </c>
      <c r="H227" s="63"/>
    </row>
    <row r="228" spans="1:8" ht="14.25" customHeight="1">
      <c r="A228" s="109"/>
      <c r="B228" s="51" t="s">
        <v>132</v>
      </c>
      <c r="C228" s="97"/>
      <c r="D228" s="52">
        <v>257.5</v>
      </c>
      <c r="E228" s="93">
        <f t="shared" si="9"/>
        <v>0.711793981481481</v>
      </c>
      <c r="F228" s="94">
        <f t="shared" si="10"/>
        <v>0.6595717592592591</v>
      </c>
      <c r="G228" s="95">
        <f t="shared" si="11"/>
        <v>0.6223842592592601</v>
      </c>
      <c r="H228" s="63"/>
    </row>
    <row r="229" spans="1:8" ht="14.25" customHeight="1">
      <c r="A229" s="109"/>
      <c r="B229" s="51" t="s">
        <v>189</v>
      </c>
      <c r="C229" s="97"/>
      <c r="D229" s="52">
        <v>258.1</v>
      </c>
      <c r="E229" s="93">
        <f t="shared" si="9"/>
        <v>0.7126273148148143</v>
      </c>
      <c r="F229" s="94">
        <f t="shared" si="10"/>
        <v>0.6602777777777776</v>
      </c>
      <c r="G229" s="95">
        <f t="shared" si="11"/>
        <v>0.6230092592592601</v>
      </c>
      <c r="H229" s="63"/>
    </row>
    <row r="230" spans="1:8" ht="14.25" customHeight="1">
      <c r="A230" s="109"/>
      <c r="B230" s="51" t="s">
        <v>61</v>
      </c>
      <c r="C230" s="97"/>
      <c r="D230" s="52">
        <v>258.6</v>
      </c>
      <c r="E230" s="93">
        <f t="shared" si="9"/>
        <v>0.7133217592592588</v>
      </c>
      <c r="F230" s="94">
        <f t="shared" si="10"/>
        <v>0.6608680555555554</v>
      </c>
      <c r="G230" s="95">
        <f t="shared" si="11"/>
        <v>0.6235300925925934</v>
      </c>
      <c r="H230" s="63"/>
    </row>
    <row r="231" spans="1:8" ht="14.25" customHeight="1">
      <c r="A231" s="109"/>
      <c r="B231" s="51" t="s">
        <v>62</v>
      </c>
      <c r="C231" s="97"/>
      <c r="D231" s="52">
        <v>259</v>
      </c>
      <c r="E231" s="93">
        <f t="shared" si="9"/>
        <v>0.7138773148148143</v>
      </c>
      <c r="F231" s="94">
        <f t="shared" si="10"/>
        <v>0.6613425925925924</v>
      </c>
      <c r="G231" s="95">
        <f t="shared" si="11"/>
        <v>0.62394675925926</v>
      </c>
      <c r="H231" s="63"/>
    </row>
    <row r="232" spans="1:8" ht="14.25" customHeight="1">
      <c r="A232" s="109"/>
      <c r="B232" s="51" t="s">
        <v>169</v>
      </c>
      <c r="C232" s="97"/>
      <c r="D232" s="52">
        <v>259.4</v>
      </c>
      <c r="E232" s="93">
        <f t="shared" si="9"/>
        <v>0.7144328703703698</v>
      </c>
      <c r="F232" s="94">
        <f t="shared" si="10"/>
        <v>0.6618171296296295</v>
      </c>
      <c r="G232" s="95">
        <f t="shared" si="11"/>
        <v>0.6243634259259266</v>
      </c>
      <c r="H232" s="63"/>
    </row>
    <row r="233" spans="1:8" ht="14.25" customHeight="1">
      <c r="A233" s="109"/>
      <c r="B233" s="51" t="s">
        <v>28</v>
      </c>
      <c r="C233" s="97"/>
      <c r="D233" s="52">
        <v>259.7</v>
      </c>
      <c r="E233" s="93">
        <f t="shared" si="9"/>
        <v>0.7148495370370365</v>
      </c>
      <c r="F233" s="94">
        <f t="shared" si="10"/>
        <v>0.6621643518518517</v>
      </c>
      <c r="G233" s="95">
        <f t="shared" si="11"/>
        <v>0.6246759259259267</v>
      </c>
      <c r="H233" s="63"/>
    </row>
    <row r="234" spans="1:8" ht="14.25" customHeight="1">
      <c r="A234" s="109"/>
      <c r="B234" s="51" t="s">
        <v>3</v>
      </c>
      <c r="C234" s="97"/>
      <c r="D234" s="52">
        <v>260.1</v>
      </c>
      <c r="E234" s="93">
        <f t="shared" si="9"/>
        <v>0.715405092592592</v>
      </c>
      <c r="F234" s="94">
        <f t="shared" si="10"/>
        <v>0.6626388888888888</v>
      </c>
      <c r="G234" s="95">
        <f t="shared" si="11"/>
        <v>0.6250925925925933</v>
      </c>
      <c r="H234" s="63"/>
    </row>
    <row r="235" spans="1:8" ht="14.25" customHeight="1">
      <c r="A235" s="109"/>
      <c r="B235" s="51" t="s">
        <v>176</v>
      </c>
      <c r="C235" s="97"/>
      <c r="D235" s="52">
        <v>260.5</v>
      </c>
      <c r="E235" s="93">
        <f t="shared" si="9"/>
        <v>0.7159606481481475</v>
      </c>
      <c r="F235" s="94">
        <f t="shared" si="10"/>
        <v>0.6631134259259258</v>
      </c>
      <c r="G235" s="95">
        <f t="shared" si="11"/>
        <v>0.6255092592592599</v>
      </c>
      <c r="H235" s="63"/>
    </row>
    <row r="236" spans="1:8" ht="14.25" customHeight="1">
      <c r="A236" s="109"/>
      <c r="B236" s="51" t="s">
        <v>165</v>
      </c>
      <c r="C236" s="97"/>
      <c r="D236" s="52">
        <v>260.6</v>
      </c>
      <c r="E236" s="93">
        <f t="shared" si="9"/>
        <v>0.7160995370370364</v>
      </c>
      <c r="F236" s="94">
        <f t="shared" si="10"/>
        <v>0.6632291666666665</v>
      </c>
      <c r="G236" s="95">
        <f t="shared" si="11"/>
        <v>0.6256134259259266</v>
      </c>
      <c r="H236" s="63"/>
    </row>
    <row r="237" spans="1:8" ht="14.25" customHeight="1">
      <c r="A237" s="109"/>
      <c r="B237" s="51" t="s">
        <v>183</v>
      </c>
      <c r="C237" s="97"/>
      <c r="D237" s="52">
        <v>261</v>
      </c>
      <c r="E237" s="93">
        <f t="shared" si="9"/>
        <v>0.716655092592592</v>
      </c>
      <c r="F237" s="94">
        <f t="shared" si="10"/>
        <v>0.6637037037037036</v>
      </c>
      <c r="G237" s="95">
        <f t="shared" si="11"/>
        <v>0.6260300925925932</v>
      </c>
      <c r="H237" s="63"/>
    </row>
    <row r="238" spans="1:8" ht="14.25" customHeight="1">
      <c r="A238" s="109"/>
      <c r="B238" s="51" t="s">
        <v>175</v>
      </c>
      <c r="C238" s="97"/>
      <c r="D238" s="52">
        <v>261.1</v>
      </c>
      <c r="E238" s="93">
        <f t="shared" si="9"/>
        <v>0.7167939814814809</v>
      </c>
      <c r="F238" s="94">
        <f t="shared" si="10"/>
        <v>0.6638194444444443</v>
      </c>
      <c r="G238" s="95">
        <f t="shared" si="11"/>
        <v>0.6261342592592599</v>
      </c>
      <c r="H238" s="63"/>
    </row>
    <row r="239" spans="1:8" ht="14.25" customHeight="1">
      <c r="A239" s="109"/>
      <c r="B239" s="51" t="s">
        <v>174</v>
      </c>
      <c r="C239" s="97"/>
      <c r="D239" s="53">
        <v>261.5</v>
      </c>
      <c r="E239" s="93">
        <f t="shared" si="9"/>
        <v>0.7173495370370364</v>
      </c>
      <c r="F239" s="94">
        <f t="shared" si="10"/>
        <v>0.6642939814814813</v>
      </c>
      <c r="G239" s="95">
        <f t="shared" si="11"/>
        <v>0.6265509259259265</v>
      </c>
      <c r="H239" s="63"/>
    </row>
    <row r="240" spans="1:8" ht="14.25" customHeight="1">
      <c r="A240" s="109"/>
      <c r="B240" s="51" t="s">
        <v>166</v>
      </c>
      <c r="C240" s="97"/>
      <c r="D240" s="53">
        <v>261.8</v>
      </c>
      <c r="E240" s="93">
        <f t="shared" si="9"/>
        <v>0.717766203703703</v>
      </c>
      <c r="F240" s="94">
        <f t="shared" si="10"/>
        <v>0.6646412037037036</v>
      </c>
      <c r="G240" s="95">
        <f t="shared" si="11"/>
        <v>0.6268634259259266</v>
      </c>
      <c r="H240" s="63"/>
    </row>
    <row r="241" spans="1:8" ht="14.25" customHeight="1" thickBot="1">
      <c r="A241" s="111" t="s">
        <v>139</v>
      </c>
      <c r="B241" s="112" t="s">
        <v>173</v>
      </c>
      <c r="C241" s="113"/>
      <c r="D241" s="54">
        <v>262</v>
      </c>
      <c r="E241" s="114">
        <f t="shared" si="9"/>
        <v>0.7180439814814809</v>
      </c>
      <c r="F241" s="115">
        <f t="shared" si="10"/>
        <v>0.664872685185185</v>
      </c>
      <c r="G241" s="116">
        <f t="shared" si="11"/>
        <v>0.62707175925926</v>
      </c>
      <c r="H241" s="63"/>
    </row>
    <row r="242" spans="1:8" ht="14.25" customHeight="1">
      <c r="A242" s="65"/>
      <c r="B242" s="65"/>
      <c r="C242" s="66"/>
      <c r="D242" s="117"/>
      <c r="E242" s="65"/>
      <c r="F242" s="65"/>
      <c r="G242" s="76"/>
      <c r="H242" s="63"/>
    </row>
    <row r="243" spans="1:8" ht="14.25" customHeight="1">
      <c r="A243" s="65"/>
      <c r="B243" s="65"/>
      <c r="C243" s="66"/>
      <c r="D243" s="117"/>
      <c r="E243" s="65"/>
      <c r="F243" s="65"/>
      <c r="G243" s="76"/>
      <c r="H243" s="63"/>
    </row>
    <row r="244" spans="1:8" ht="14.25" customHeight="1">
      <c r="A244" s="65"/>
      <c r="B244" s="65"/>
      <c r="C244" s="66"/>
      <c r="D244" s="117"/>
      <c r="E244" s="65"/>
      <c r="F244" s="65"/>
      <c r="G244" s="76"/>
      <c r="H244" s="63"/>
    </row>
    <row r="245" spans="1:8" ht="14.25" customHeight="1">
      <c r="A245" s="65"/>
      <c r="B245" s="65"/>
      <c r="C245" s="66"/>
      <c r="D245" s="117"/>
      <c r="E245" s="65"/>
      <c r="F245" s="65"/>
      <c r="G245" s="76"/>
      <c r="H245" s="63"/>
    </row>
    <row r="246" spans="1:8" ht="14.25" customHeight="1">
      <c r="A246" s="65"/>
      <c r="B246" s="65"/>
      <c r="C246" s="66"/>
      <c r="D246" s="117"/>
      <c r="E246" s="65"/>
      <c r="F246" s="65"/>
      <c r="G246" s="76"/>
      <c r="H246" s="63"/>
    </row>
    <row r="247" spans="1:8" ht="14.25" customHeight="1">
      <c r="A247" s="65"/>
      <c r="B247" s="65"/>
      <c r="C247" s="66"/>
      <c r="D247" s="117"/>
      <c r="E247" s="65"/>
      <c r="F247" s="65"/>
      <c r="G247" s="76"/>
      <c r="H247" s="63"/>
    </row>
    <row r="248" spans="1:8" ht="14.25" customHeight="1">
      <c r="A248" s="65"/>
      <c r="B248" s="65"/>
      <c r="C248" s="66"/>
      <c r="D248" s="117"/>
      <c r="E248" s="65"/>
      <c r="F248" s="65"/>
      <c r="G248" s="76"/>
      <c r="H248" s="63"/>
    </row>
    <row r="249" spans="1:8" ht="14.25" customHeight="1">
      <c r="A249" s="65"/>
      <c r="B249" s="65"/>
      <c r="C249" s="66"/>
      <c r="D249" s="117"/>
      <c r="E249" s="65"/>
      <c r="F249" s="65"/>
      <c r="G249" s="76"/>
      <c r="H249" s="63"/>
    </row>
    <row r="250" spans="1:6" s="62" customFormat="1" ht="14.25" customHeight="1">
      <c r="A250" s="65"/>
      <c r="B250" s="65"/>
      <c r="C250" s="66"/>
      <c r="D250" s="117"/>
      <c r="E250" s="63"/>
      <c r="F250" s="63"/>
    </row>
    <row r="251" spans="4:8" ht="14.25" customHeight="1">
      <c r="D251" s="117"/>
      <c r="H251" s="76"/>
    </row>
    <row r="252" spans="4:8" ht="14.25" customHeight="1">
      <c r="D252" s="117"/>
      <c r="H252" s="76"/>
    </row>
    <row r="253" spans="4:8" ht="14.25" customHeight="1">
      <c r="D253" s="117"/>
      <c r="H253" s="76"/>
    </row>
    <row r="254" spans="4:8" ht="14.25" customHeight="1">
      <c r="D254" s="117"/>
      <c r="H254" s="76"/>
    </row>
    <row r="255" spans="4:8" ht="14.25" customHeight="1">
      <c r="D255" s="117"/>
      <c r="H255" s="76"/>
    </row>
    <row r="256" spans="4:8" ht="14.25" customHeight="1">
      <c r="D256" s="117"/>
      <c r="H256" s="76"/>
    </row>
    <row r="257" spans="4:8" ht="14.25" customHeight="1">
      <c r="D257" s="117"/>
      <c r="H257" s="76"/>
    </row>
    <row r="258" spans="4:8" ht="14.25" customHeight="1">
      <c r="D258" s="117"/>
      <c r="H258" s="76"/>
    </row>
    <row r="259" spans="4:8" ht="14.25" customHeight="1">
      <c r="D259" s="117"/>
      <c r="H259" s="76"/>
    </row>
    <row r="260" ht="14.25" customHeight="1">
      <c r="D260" s="117"/>
    </row>
    <row r="261" ht="14.25" customHeight="1">
      <c r="D261" s="117"/>
    </row>
    <row r="262" ht="14.25" customHeight="1">
      <c r="D262" s="117"/>
    </row>
    <row r="263" ht="14.25" customHeight="1">
      <c r="D263" s="117"/>
    </row>
    <row r="264" ht="14.25" customHeight="1">
      <c r="D264" s="117"/>
    </row>
    <row r="265" ht="14.25" customHeight="1">
      <c r="D265" s="117"/>
    </row>
    <row r="266" ht="14.25" customHeight="1">
      <c r="D266" s="117"/>
    </row>
    <row r="267" ht="14.25" customHeight="1">
      <c r="D267" s="117"/>
    </row>
    <row r="268" ht="14.25" customHeight="1">
      <c r="D268" s="117"/>
    </row>
    <row r="269" ht="14.25" customHeight="1">
      <c r="D269" s="117"/>
    </row>
    <row r="270" ht="14.25" customHeight="1">
      <c r="D270" s="117"/>
    </row>
    <row r="271" ht="14.25" customHeight="1">
      <c r="D271" s="117"/>
    </row>
    <row r="272" ht="14.25" customHeight="1">
      <c r="D272" s="117"/>
    </row>
    <row r="273" ht="14.25" customHeight="1">
      <c r="D273" s="117"/>
    </row>
    <row r="274" ht="14.25" customHeight="1">
      <c r="D274" s="117"/>
    </row>
    <row r="275" ht="14.25" customHeight="1">
      <c r="D275" s="117"/>
    </row>
    <row r="276" ht="14.25" customHeight="1">
      <c r="D276" s="117"/>
    </row>
    <row r="277" ht="14.25" customHeight="1">
      <c r="D277" s="117"/>
    </row>
    <row r="278" ht="14.25" customHeight="1">
      <c r="D278" s="117"/>
    </row>
    <row r="279" ht="14.25" customHeight="1">
      <c r="D279" s="117"/>
    </row>
    <row r="280" ht="14.25" customHeight="1">
      <c r="D280" s="117"/>
    </row>
    <row r="281" ht="14.25" customHeight="1">
      <c r="D281" s="117"/>
    </row>
    <row r="282" ht="14.25" customHeight="1">
      <c r="D282" s="117"/>
    </row>
    <row r="283" ht="14.25" customHeight="1">
      <c r="D283" s="117"/>
    </row>
    <row r="284" ht="14.25" customHeight="1">
      <c r="D284" s="117"/>
    </row>
    <row r="285" ht="14.25" customHeight="1">
      <c r="D285" s="117"/>
    </row>
    <row r="286" ht="14.25" customHeight="1">
      <c r="D286" s="117"/>
    </row>
    <row r="287" ht="14.25" customHeight="1">
      <c r="D287" s="117"/>
    </row>
    <row r="288" ht="14.25" customHeight="1">
      <c r="D288" s="117"/>
    </row>
    <row r="289" ht="14.25" customHeight="1">
      <c r="D289" s="117"/>
    </row>
    <row r="290" ht="14.25" customHeight="1">
      <c r="D290" s="117"/>
    </row>
    <row r="291" ht="14.25" customHeight="1">
      <c r="D291" s="117"/>
    </row>
    <row r="292" ht="14.25" customHeight="1">
      <c r="D292" s="117"/>
    </row>
    <row r="293" ht="14.25" customHeight="1">
      <c r="D293" s="117"/>
    </row>
    <row r="294" ht="14.25" customHeight="1">
      <c r="D294" s="117"/>
    </row>
    <row r="295" ht="14.25" customHeight="1">
      <c r="D295" s="117"/>
    </row>
    <row r="296" ht="14.25" customHeight="1">
      <c r="D296" s="117"/>
    </row>
    <row r="297" ht="14.25" customHeight="1">
      <c r="D297" s="117"/>
    </row>
    <row r="298" ht="14.25" customHeight="1">
      <c r="D298" s="117"/>
    </row>
    <row r="299" ht="14.25" customHeight="1">
      <c r="D299" s="117"/>
    </row>
    <row r="300" ht="14.25" customHeight="1">
      <c r="D300" s="117"/>
    </row>
    <row r="301" ht="14.25" customHeight="1">
      <c r="D301" s="117"/>
    </row>
    <row r="302" ht="14.25" customHeight="1">
      <c r="D302" s="117"/>
    </row>
    <row r="303" ht="14.25" customHeight="1">
      <c r="D303" s="117"/>
    </row>
    <row r="304" ht="14.25" customHeight="1">
      <c r="D304" s="117"/>
    </row>
    <row r="305" ht="14.25" customHeight="1">
      <c r="D305" s="117"/>
    </row>
    <row r="306" ht="14.25" customHeight="1">
      <c r="D306" s="117"/>
    </row>
    <row r="307" ht="14.25" customHeight="1">
      <c r="D307" s="117"/>
    </row>
    <row r="308" ht="14.25" customHeight="1">
      <c r="D308" s="117"/>
    </row>
    <row r="309" ht="14.25" customHeight="1">
      <c r="D309" s="117"/>
    </row>
    <row r="310" ht="14.25" customHeight="1">
      <c r="D310" s="117"/>
    </row>
    <row r="311" ht="14.25" customHeight="1">
      <c r="D311" s="117"/>
    </row>
    <row r="312" ht="14.25" customHeight="1">
      <c r="D312" s="117"/>
    </row>
    <row r="313" ht="14.25" customHeight="1">
      <c r="D313" s="117"/>
    </row>
    <row r="314" ht="14.25" customHeight="1">
      <c r="D314" s="117"/>
    </row>
    <row r="315" ht="14.25" customHeight="1">
      <c r="D315" s="117"/>
    </row>
    <row r="316" ht="14.25" customHeight="1">
      <c r="D316" s="117"/>
    </row>
    <row r="317" ht="14.25" customHeight="1">
      <c r="D317" s="117"/>
    </row>
    <row r="318" ht="14.25" customHeight="1">
      <c r="D318" s="117"/>
    </row>
    <row r="319" ht="14.25" customHeight="1">
      <c r="D319" s="117"/>
    </row>
    <row r="320" ht="14.25" customHeight="1">
      <c r="D320" s="117"/>
    </row>
    <row r="321" ht="14.25" customHeight="1">
      <c r="D321" s="117"/>
    </row>
    <row r="322" ht="14.25" customHeight="1">
      <c r="D322" s="117"/>
    </row>
    <row r="323" ht="14.25" customHeight="1">
      <c r="D323" s="117"/>
    </row>
    <row r="324" ht="14.25" customHeight="1">
      <c r="D324" s="117"/>
    </row>
    <row r="325" ht="14.25" customHeight="1">
      <c r="D325" s="117"/>
    </row>
    <row r="326" ht="14.25" customHeight="1">
      <c r="D326" s="117"/>
    </row>
    <row r="327" ht="14.25" customHeight="1">
      <c r="D327" s="117"/>
    </row>
    <row r="328" ht="14.25" customHeight="1">
      <c r="D328" s="117"/>
    </row>
    <row r="329" ht="14.25" customHeight="1">
      <c r="D329" s="117"/>
    </row>
    <row r="330" ht="14.25" customHeight="1">
      <c r="D330" s="117"/>
    </row>
    <row r="331" ht="14.25" customHeight="1">
      <c r="D331" s="117"/>
    </row>
    <row r="332" ht="14.25" customHeight="1">
      <c r="D332" s="117"/>
    </row>
    <row r="333" ht="14.25" customHeight="1">
      <c r="D333" s="117"/>
    </row>
    <row r="334" ht="14.25" customHeight="1">
      <c r="D334" s="117"/>
    </row>
    <row r="335" ht="14.25" customHeight="1">
      <c r="D335" s="117"/>
    </row>
    <row r="336" ht="14.25" customHeight="1">
      <c r="D336" s="117"/>
    </row>
    <row r="337" ht="14.25" customHeight="1">
      <c r="D337" s="117"/>
    </row>
    <row r="338" ht="14.25" customHeight="1">
      <c r="D338" s="117"/>
    </row>
    <row r="339" ht="14.25" customHeight="1">
      <c r="D339" s="117"/>
    </row>
    <row r="340" ht="14.25" customHeight="1">
      <c r="D340" s="117"/>
    </row>
    <row r="341" ht="14.25" customHeight="1">
      <c r="D341" s="117"/>
    </row>
    <row r="342" ht="14.25" customHeight="1">
      <c r="D342" s="117"/>
    </row>
    <row r="343" ht="14.25" customHeight="1">
      <c r="D343" s="117"/>
    </row>
    <row r="344" ht="14.25" customHeight="1">
      <c r="D344" s="117"/>
    </row>
    <row r="345" ht="14.25" customHeight="1">
      <c r="D345" s="117"/>
    </row>
    <row r="346" ht="14.25" customHeight="1">
      <c r="D346" s="117"/>
    </row>
    <row r="347" ht="14.25" customHeight="1">
      <c r="D347" s="117"/>
    </row>
    <row r="348" ht="14.25" customHeight="1">
      <c r="D348" s="117"/>
    </row>
    <row r="349" ht="14.25" customHeight="1">
      <c r="D349" s="117"/>
    </row>
    <row r="350" ht="14.25" customHeight="1">
      <c r="D350" s="117"/>
    </row>
    <row r="351" ht="14.25" customHeight="1">
      <c r="D351" s="117"/>
    </row>
    <row r="352" ht="14.25" customHeight="1">
      <c r="D352" s="117"/>
    </row>
    <row r="353" ht="14.25" customHeight="1">
      <c r="D353" s="117"/>
    </row>
    <row r="354" ht="14.25" customHeight="1">
      <c r="D354" s="117"/>
    </row>
    <row r="355" ht="14.25" customHeight="1">
      <c r="D355" s="117"/>
    </row>
    <row r="356" ht="14.25" customHeight="1">
      <c r="D356" s="117"/>
    </row>
    <row r="357" ht="14.25" customHeight="1">
      <c r="D357" s="117"/>
    </row>
    <row r="358" ht="14.25" customHeight="1">
      <c r="D358" s="117"/>
    </row>
    <row r="359" ht="14.25" customHeight="1">
      <c r="D359" s="117"/>
    </row>
    <row r="360" ht="14.25" customHeight="1">
      <c r="D360" s="117"/>
    </row>
    <row r="361" ht="14.25" customHeight="1">
      <c r="D361" s="117"/>
    </row>
    <row r="362" ht="14.25" customHeight="1">
      <c r="D362" s="117"/>
    </row>
    <row r="363" ht="14.25" customHeight="1">
      <c r="D363" s="117"/>
    </row>
    <row r="364" ht="14.25" customHeight="1">
      <c r="D364" s="117"/>
    </row>
    <row r="365" ht="14.25" customHeight="1">
      <c r="D365" s="117"/>
    </row>
    <row r="366" ht="14.25" customHeight="1">
      <c r="D366" s="117"/>
    </row>
    <row r="367" ht="14.25" customHeight="1">
      <c r="D367" s="117"/>
    </row>
    <row r="368" ht="14.25" customHeight="1">
      <c r="D368" s="117"/>
    </row>
    <row r="369" ht="14.25" customHeight="1">
      <c r="D369" s="117"/>
    </row>
    <row r="370" ht="14.25" customHeight="1">
      <c r="D370" s="117"/>
    </row>
    <row r="371" ht="14.25" customHeight="1">
      <c r="D371" s="117"/>
    </row>
    <row r="372" ht="14.25" customHeight="1">
      <c r="D372" s="117"/>
    </row>
    <row r="373" ht="14.25" customHeight="1">
      <c r="D373" s="117"/>
    </row>
    <row r="374" ht="14.25" customHeight="1">
      <c r="D374" s="117"/>
    </row>
    <row r="375" ht="14.25" customHeight="1">
      <c r="D375" s="117"/>
    </row>
    <row r="376" ht="14.25" customHeight="1">
      <c r="D376" s="117"/>
    </row>
    <row r="377" ht="14.25" customHeight="1">
      <c r="D377" s="117"/>
    </row>
    <row r="378" ht="14.25" customHeight="1">
      <c r="D378" s="117"/>
    </row>
    <row r="379" ht="14.25" customHeight="1">
      <c r="D379" s="117"/>
    </row>
    <row r="380" ht="14.25" customHeight="1">
      <c r="D380" s="117"/>
    </row>
    <row r="381" ht="14.25" customHeight="1">
      <c r="D381" s="117"/>
    </row>
    <row r="382" ht="14.25" customHeight="1">
      <c r="D382" s="117"/>
    </row>
    <row r="383" ht="14.25" customHeight="1">
      <c r="D383" s="117"/>
    </row>
    <row r="384" ht="14.25" customHeight="1">
      <c r="D384" s="117"/>
    </row>
    <row r="385" ht="14.25" customHeight="1">
      <c r="D385" s="117"/>
    </row>
    <row r="386" ht="14.25" customHeight="1">
      <c r="D386" s="117"/>
    </row>
    <row r="387" ht="14.25" customHeight="1">
      <c r="D387" s="117"/>
    </row>
    <row r="388" ht="14.25" customHeight="1">
      <c r="D388" s="117"/>
    </row>
    <row r="389" ht="14.25" customHeight="1">
      <c r="D389" s="117"/>
    </row>
    <row r="390" ht="14.25" customHeight="1">
      <c r="D390" s="117"/>
    </row>
    <row r="391" ht="14.25" customHeight="1">
      <c r="D391" s="117"/>
    </row>
    <row r="392" ht="14.25" customHeight="1">
      <c r="D392" s="117"/>
    </row>
    <row r="393" ht="14.25" customHeight="1">
      <c r="D393" s="117"/>
    </row>
    <row r="394" ht="14.25" customHeight="1">
      <c r="D394" s="117"/>
    </row>
    <row r="395" ht="14.25" customHeight="1">
      <c r="D395" s="117"/>
    </row>
    <row r="396" ht="14.25" customHeight="1">
      <c r="D396" s="117"/>
    </row>
    <row r="397" ht="14.25" customHeight="1">
      <c r="D397" s="117"/>
    </row>
    <row r="398" ht="14.25" customHeight="1">
      <c r="D398" s="117"/>
    </row>
    <row r="399" ht="14.25" customHeight="1">
      <c r="D399" s="117"/>
    </row>
    <row r="400" ht="14.25" customHeight="1">
      <c r="D400" s="117"/>
    </row>
  </sheetData>
  <mergeCells count="5">
    <mergeCell ref="A3:G3"/>
    <mergeCell ref="E12:G12"/>
    <mergeCell ref="D12:D13"/>
    <mergeCell ref="C12:C13"/>
    <mergeCell ref="A12:B13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9"/>
  <sheetViews>
    <sheetView workbookViewId="0" topLeftCell="A1">
      <selection activeCell="A1" sqref="A1"/>
    </sheetView>
  </sheetViews>
  <sheetFormatPr defaultColWidth="9.00390625" defaultRowHeight="12.75"/>
  <cols>
    <col min="1" max="1" width="11.75390625" style="0" customWidth="1"/>
    <col min="2" max="2" width="34.625" style="0" customWidth="1"/>
    <col min="3" max="3" width="6.00390625" style="6" customWidth="1"/>
    <col min="4" max="4" width="6.00390625" style="0" customWidth="1"/>
    <col min="5" max="5" width="4.00390625" style="0" customWidth="1"/>
    <col min="6" max="6" width="5.75390625" style="7" customWidth="1"/>
    <col min="7" max="7" width="0" style="0" hidden="1" customWidth="1"/>
    <col min="8" max="8" width="6.125" style="7" customWidth="1"/>
    <col min="9" max="9" width="0" style="0" hidden="1" customWidth="1"/>
    <col min="10" max="10" width="6.375" style="7" customWidth="1"/>
    <col min="11" max="11" width="0" style="0" hidden="1" customWidth="1"/>
  </cols>
  <sheetData>
    <row r="1" spans="1:11" s="1" customFormat="1" ht="15">
      <c r="A1" s="8"/>
      <c r="B1" s="9"/>
      <c r="C1" s="10"/>
      <c r="G1" s="11"/>
      <c r="I1" s="11"/>
      <c r="K1" s="11"/>
    </row>
    <row r="2" spans="1:11" s="12" customFormat="1" ht="23.25">
      <c r="A2" s="40"/>
      <c r="B2" s="41"/>
      <c r="C2" s="42"/>
      <c r="D2" s="43"/>
      <c r="E2" s="43"/>
      <c r="F2" s="43"/>
      <c r="G2" s="44"/>
      <c r="H2" s="43"/>
      <c r="I2" s="45"/>
      <c r="J2" s="43"/>
      <c r="K2" s="46"/>
    </row>
    <row r="3" spans="1:11" s="2" customFormat="1" ht="9.75" customHeight="1">
      <c r="A3" s="47"/>
      <c r="C3" s="48"/>
      <c r="G3" s="49"/>
      <c r="I3" s="49"/>
      <c r="K3" s="49"/>
    </row>
    <row r="4" spans="3:11" s="1" customFormat="1" ht="14.25">
      <c r="C4" s="10"/>
      <c r="G4" s="11"/>
      <c r="I4" s="11"/>
      <c r="K4" s="11"/>
    </row>
    <row r="5" spans="1:11" s="1" customFormat="1" ht="14.25">
      <c r="A5" s="13"/>
      <c r="C5" s="10"/>
      <c r="G5" s="11"/>
      <c r="I5" s="11"/>
      <c r="K5" s="11"/>
    </row>
    <row r="6" spans="3:11" s="1" customFormat="1" ht="14.25">
      <c r="C6" s="10"/>
      <c r="G6" s="11"/>
      <c r="I6" s="11"/>
      <c r="K6" s="11"/>
    </row>
    <row r="7" spans="1:11" s="1" customFormat="1" ht="14.25">
      <c r="A7" s="15"/>
      <c r="C7" s="10"/>
      <c r="G7" s="11"/>
      <c r="I7" s="11"/>
      <c r="K7" s="11"/>
    </row>
    <row r="8" spans="1:11" s="1" customFormat="1" ht="14.25">
      <c r="A8" s="11"/>
      <c r="C8" s="10"/>
      <c r="G8" s="11"/>
      <c r="I8" s="11"/>
      <c r="K8" s="11"/>
    </row>
    <row r="9" spans="1:11" s="1" customFormat="1" ht="14.25">
      <c r="A9" s="16"/>
      <c r="C9" s="10"/>
      <c r="G9" s="11"/>
      <c r="I9" s="11"/>
      <c r="K9" s="11"/>
    </row>
    <row r="10" spans="4:7" ht="12.75" hidden="1">
      <c r="D10" s="17"/>
      <c r="E10" s="17"/>
      <c r="F10" s="18"/>
      <c r="G10" s="19"/>
    </row>
    <row r="11" spans="3:11" s="4" customFormat="1" ht="12.75">
      <c r="C11" s="20"/>
      <c r="D11" s="21"/>
      <c r="E11" s="22"/>
      <c r="F11" s="23"/>
      <c r="G11" s="24"/>
      <c r="H11" s="25"/>
      <c r="I11" s="26"/>
      <c r="J11" s="27"/>
      <c r="K11" s="3"/>
    </row>
    <row r="12" spans="1:11" ht="12.75">
      <c r="A12" s="28"/>
      <c r="D12" s="29"/>
      <c r="E12" s="30"/>
      <c r="F12" s="31"/>
      <c r="G12" s="32"/>
      <c r="H12" s="33"/>
      <c r="I12" s="34"/>
      <c r="J12" s="35"/>
      <c r="K12" s="5"/>
    </row>
    <row r="13" spans="1:11" ht="12.75">
      <c r="A13" s="2"/>
      <c r="D13" s="29"/>
      <c r="E13" s="30"/>
      <c r="F13" s="31"/>
      <c r="G13" s="32"/>
      <c r="H13" s="33"/>
      <c r="I13" s="34"/>
      <c r="J13" s="35"/>
      <c r="K13" s="5"/>
    </row>
    <row r="14" spans="1:11" ht="12.75">
      <c r="A14" s="2"/>
      <c r="C14"/>
      <c r="D14" s="29"/>
      <c r="E14" s="30"/>
      <c r="F14" s="31"/>
      <c r="G14" s="32"/>
      <c r="H14" s="33"/>
      <c r="I14" s="34"/>
      <c r="J14" s="35"/>
      <c r="K14" s="5"/>
    </row>
    <row r="15" spans="1:11" ht="12.75">
      <c r="A15" s="36"/>
      <c r="D15" s="29"/>
      <c r="E15" s="30"/>
      <c r="F15" s="31"/>
      <c r="G15" s="32"/>
      <c r="H15" s="33"/>
      <c r="I15" s="34"/>
      <c r="J15" s="35"/>
      <c r="K15" s="5"/>
    </row>
    <row r="16" spans="1:11" ht="12.75">
      <c r="A16" s="36"/>
      <c r="D16" s="29"/>
      <c r="E16" s="30"/>
      <c r="F16" s="31"/>
      <c r="G16" s="32"/>
      <c r="H16" s="33"/>
      <c r="I16" s="34"/>
      <c r="J16" s="35"/>
      <c r="K16" s="5"/>
    </row>
    <row r="17" spans="1:11" ht="12.75">
      <c r="A17" s="36"/>
      <c r="C17"/>
      <c r="D17" s="29"/>
      <c r="E17" s="30"/>
      <c r="F17" s="31"/>
      <c r="G17" s="32"/>
      <c r="H17" s="33"/>
      <c r="I17" s="34"/>
      <c r="J17" s="35"/>
      <c r="K17" s="5"/>
    </row>
    <row r="18" spans="1:11" ht="12.75">
      <c r="A18" s="36"/>
      <c r="C18"/>
      <c r="D18" s="29"/>
      <c r="E18" s="30"/>
      <c r="F18" s="31"/>
      <c r="G18" s="32"/>
      <c r="H18" s="33"/>
      <c r="I18" s="34"/>
      <c r="J18" s="35"/>
      <c r="K18" s="5"/>
    </row>
    <row r="19" spans="1:11" ht="12.75">
      <c r="A19" s="36"/>
      <c r="C19"/>
      <c r="D19" s="29"/>
      <c r="E19" s="30"/>
      <c r="F19" s="31"/>
      <c r="G19" s="32"/>
      <c r="H19" s="33"/>
      <c r="I19" s="34"/>
      <c r="J19" s="35"/>
      <c r="K19" s="50"/>
    </row>
    <row r="20" spans="1:11" ht="12.75">
      <c r="A20" s="36"/>
      <c r="C20"/>
      <c r="D20" s="29"/>
      <c r="E20" s="30"/>
      <c r="F20" s="31"/>
      <c r="G20" s="32"/>
      <c r="H20" s="33"/>
      <c r="I20" s="34"/>
      <c r="J20" s="35"/>
      <c r="K20" s="5"/>
    </row>
    <row r="21" spans="1:11" ht="12.75">
      <c r="A21" s="36"/>
      <c r="C21"/>
      <c r="D21" s="29"/>
      <c r="E21" s="30"/>
      <c r="F21" s="31"/>
      <c r="G21" s="32"/>
      <c r="H21" s="33"/>
      <c r="I21" s="34"/>
      <c r="J21" s="35"/>
      <c r="K21" s="5"/>
    </row>
    <row r="22" spans="1:11" ht="12.75">
      <c r="A22" s="36"/>
      <c r="C22"/>
      <c r="D22" s="29"/>
      <c r="E22" s="30"/>
      <c r="F22" s="31"/>
      <c r="G22" s="32"/>
      <c r="H22" s="33"/>
      <c r="I22" s="34"/>
      <c r="J22" s="35"/>
      <c r="K22" s="5"/>
    </row>
    <row r="23" spans="1:11" ht="12.75">
      <c r="A23" s="36"/>
      <c r="C23"/>
      <c r="D23" s="29"/>
      <c r="E23" s="30"/>
      <c r="F23" s="31"/>
      <c r="G23" s="32"/>
      <c r="H23" s="33"/>
      <c r="I23" s="34"/>
      <c r="J23" s="35"/>
      <c r="K23" s="5"/>
    </row>
    <row r="24" spans="1:11" ht="12.75">
      <c r="A24" s="36"/>
      <c r="C24"/>
      <c r="D24" s="29"/>
      <c r="E24" s="30"/>
      <c r="F24" s="31"/>
      <c r="G24" s="32"/>
      <c r="H24" s="33"/>
      <c r="I24" s="34"/>
      <c r="J24" s="35"/>
      <c r="K24" s="5"/>
    </row>
    <row r="25" spans="1:11" ht="12.75">
      <c r="A25" s="36"/>
      <c r="C25"/>
      <c r="D25" s="29"/>
      <c r="E25" s="30"/>
      <c r="F25" s="31"/>
      <c r="G25" s="32"/>
      <c r="H25" s="33"/>
      <c r="I25" s="34"/>
      <c r="J25" s="35"/>
      <c r="K25" s="5"/>
    </row>
    <row r="26" spans="1:11" ht="12.75">
      <c r="A26" s="36"/>
      <c r="C26"/>
      <c r="D26" s="29"/>
      <c r="E26" s="30"/>
      <c r="F26" s="31"/>
      <c r="G26" s="32"/>
      <c r="H26" s="33"/>
      <c r="I26" s="34"/>
      <c r="J26" s="35"/>
      <c r="K26" s="5"/>
    </row>
    <row r="27" spans="1:11" ht="12.75">
      <c r="A27" s="36"/>
      <c r="C27"/>
      <c r="D27" s="29"/>
      <c r="E27" s="30"/>
      <c r="F27" s="31"/>
      <c r="G27" s="32"/>
      <c r="H27" s="33"/>
      <c r="I27" s="34"/>
      <c r="J27" s="35"/>
      <c r="K27" s="5"/>
    </row>
    <row r="28" spans="1:11" ht="12.75">
      <c r="A28" s="36"/>
      <c r="C28"/>
      <c r="D28" s="29"/>
      <c r="E28" s="30"/>
      <c r="F28" s="31"/>
      <c r="G28" s="32"/>
      <c r="H28" s="33"/>
      <c r="I28" s="34"/>
      <c r="J28" s="35"/>
      <c r="K28" s="5"/>
    </row>
    <row r="29" spans="1:11" ht="12.75">
      <c r="A29" s="36"/>
      <c r="C29"/>
      <c r="D29" s="29"/>
      <c r="E29" s="30"/>
      <c r="F29" s="31"/>
      <c r="G29" s="32"/>
      <c r="H29" s="33"/>
      <c r="I29" s="34"/>
      <c r="J29" s="35"/>
      <c r="K29" s="5"/>
    </row>
    <row r="30" spans="1:11" ht="12.75">
      <c r="A30" s="36"/>
      <c r="C30"/>
      <c r="D30" s="29"/>
      <c r="E30" s="30"/>
      <c r="F30" s="31"/>
      <c r="G30" s="32"/>
      <c r="H30" s="33"/>
      <c r="I30" s="34"/>
      <c r="J30" s="35"/>
      <c r="K30" s="5"/>
    </row>
    <row r="31" spans="1:11" ht="12.75">
      <c r="A31" s="36"/>
      <c r="C31"/>
      <c r="D31" s="29"/>
      <c r="E31" s="30"/>
      <c r="F31" s="31"/>
      <c r="G31" s="32"/>
      <c r="H31" s="33"/>
      <c r="I31" s="34"/>
      <c r="J31" s="35"/>
      <c r="K31" s="5"/>
    </row>
    <row r="32" spans="1:11" ht="12.75">
      <c r="A32" s="36"/>
      <c r="C32"/>
      <c r="D32" s="29"/>
      <c r="E32" s="30"/>
      <c r="F32" s="31"/>
      <c r="G32" s="32"/>
      <c r="H32" s="33"/>
      <c r="I32" s="34"/>
      <c r="J32" s="35"/>
      <c r="K32" s="5"/>
    </row>
    <row r="33" spans="1:11" ht="12.75">
      <c r="A33" s="36"/>
      <c r="C33"/>
      <c r="D33" s="29"/>
      <c r="E33" s="30"/>
      <c r="F33" s="31"/>
      <c r="G33" s="32"/>
      <c r="H33" s="33"/>
      <c r="I33" s="34"/>
      <c r="J33" s="35"/>
      <c r="K33" s="5"/>
    </row>
    <row r="34" spans="1:11" ht="12.75">
      <c r="A34" s="36"/>
      <c r="C34"/>
      <c r="D34" s="29"/>
      <c r="E34" s="30"/>
      <c r="F34" s="31"/>
      <c r="G34" s="32"/>
      <c r="H34" s="33"/>
      <c r="I34" s="34"/>
      <c r="J34" s="35"/>
      <c r="K34" s="5"/>
    </row>
    <row r="35" spans="1:11" ht="12.75">
      <c r="A35" s="36"/>
      <c r="C35"/>
      <c r="D35" s="29"/>
      <c r="E35" s="30"/>
      <c r="F35" s="31"/>
      <c r="G35" s="32"/>
      <c r="H35" s="33"/>
      <c r="I35" s="34"/>
      <c r="J35" s="35"/>
      <c r="K35" s="5"/>
    </row>
    <row r="36" spans="1:11" ht="12.75">
      <c r="A36" s="36"/>
      <c r="C36"/>
      <c r="D36" s="29"/>
      <c r="E36" s="30"/>
      <c r="F36" s="31"/>
      <c r="G36" s="32"/>
      <c r="H36" s="33"/>
      <c r="I36" s="34"/>
      <c r="J36" s="35"/>
      <c r="K36" s="5"/>
    </row>
    <row r="37" spans="1:11" ht="12.75">
      <c r="A37" s="36"/>
      <c r="C37"/>
      <c r="D37" s="29"/>
      <c r="E37" s="30"/>
      <c r="F37" s="31"/>
      <c r="G37" s="32"/>
      <c r="H37" s="33"/>
      <c r="I37" s="34"/>
      <c r="J37" s="35"/>
      <c r="K37" s="5"/>
    </row>
    <row r="38" spans="1:11" ht="12.75">
      <c r="A38" s="36"/>
      <c r="C38"/>
      <c r="D38" s="29"/>
      <c r="E38" s="30"/>
      <c r="F38" s="31"/>
      <c r="G38" s="32"/>
      <c r="H38" s="33"/>
      <c r="I38" s="34"/>
      <c r="J38" s="35"/>
      <c r="K38" s="5"/>
    </row>
    <row r="39" spans="1:11" ht="12.75">
      <c r="A39" s="36"/>
      <c r="C39"/>
      <c r="D39" s="29"/>
      <c r="E39" s="30"/>
      <c r="F39" s="31"/>
      <c r="G39" s="32"/>
      <c r="H39" s="33"/>
      <c r="I39" s="34"/>
      <c r="J39" s="35"/>
      <c r="K39" s="5"/>
    </row>
    <row r="40" spans="1:11" ht="12.75">
      <c r="A40" s="36"/>
      <c r="C40"/>
      <c r="D40" s="29"/>
      <c r="E40" s="30"/>
      <c r="F40" s="31"/>
      <c r="G40" s="32"/>
      <c r="H40" s="33"/>
      <c r="I40" s="34"/>
      <c r="J40" s="35"/>
      <c r="K40" s="5"/>
    </row>
    <row r="41" spans="1:11" ht="12.75">
      <c r="A41" s="36"/>
      <c r="C41"/>
      <c r="D41" s="29"/>
      <c r="E41" s="30"/>
      <c r="F41" s="31"/>
      <c r="G41" s="32"/>
      <c r="H41" s="33"/>
      <c r="I41" s="34"/>
      <c r="J41" s="35"/>
      <c r="K41" s="5"/>
    </row>
    <row r="42" spans="1:11" ht="12.75">
      <c r="A42" s="36"/>
      <c r="C42"/>
      <c r="D42" s="29"/>
      <c r="E42" s="30"/>
      <c r="F42" s="31"/>
      <c r="G42" s="32"/>
      <c r="H42" s="33"/>
      <c r="I42" s="34"/>
      <c r="J42" s="35"/>
      <c r="K42" s="5"/>
    </row>
    <row r="43" spans="1:11" ht="12.75">
      <c r="A43" s="36"/>
      <c r="C43"/>
      <c r="D43" s="29"/>
      <c r="E43" s="30"/>
      <c r="F43" s="31"/>
      <c r="G43" s="32"/>
      <c r="H43" s="33"/>
      <c r="I43" s="34"/>
      <c r="J43" s="35"/>
      <c r="K43" s="5"/>
    </row>
    <row r="44" spans="1:11" ht="12.75">
      <c r="A44" s="36"/>
      <c r="C44"/>
      <c r="D44" s="29"/>
      <c r="E44" s="30"/>
      <c r="F44" s="31"/>
      <c r="G44" s="32"/>
      <c r="H44" s="33"/>
      <c r="I44" s="34"/>
      <c r="J44" s="35"/>
      <c r="K44" s="5"/>
    </row>
    <row r="45" spans="1:11" ht="12.75">
      <c r="A45" s="36"/>
      <c r="C45"/>
      <c r="D45" s="29"/>
      <c r="E45" s="30"/>
      <c r="F45" s="31"/>
      <c r="G45" s="32"/>
      <c r="H45" s="33"/>
      <c r="I45" s="34"/>
      <c r="J45" s="35"/>
      <c r="K45" s="5"/>
    </row>
    <row r="46" spans="1:11" ht="12.75">
      <c r="A46" s="36"/>
      <c r="C46"/>
      <c r="D46" s="29"/>
      <c r="E46" s="30"/>
      <c r="F46" s="31"/>
      <c r="G46" s="32"/>
      <c r="H46" s="33"/>
      <c r="I46" s="34"/>
      <c r="J46" s="35"/>
      <c r="K46" s="5"/>
    </row>
    <row r="47" spans="1:11" ht="12.75">
      <c r="A47" s="36"/>
      <c r="C47"/>
      <c r="D47" s="29"/>
      <c r="E47" s="30"/>
      <c r="F47" s="31"/>
      <c r="G47" s="32"/>
      <c r="H47" s="33"/>
      <c r="I47" s="34"/>
      <c r="J47" s="35"/>
      <c r="K47" s="5"/>
    </row>
    <row r="48" spans="1:11" ht="12.75">
      <c r="A48" s="36"/>
      <c r="C48"/>
      <c r="D48" s="29"/>
      <c r="E48" s="30"/>
      <c r="F48" s="31"/>
      <c r="G48" s="32"/>
      <c r="H48" s="33"/>
      <c r="I48" s="34"/>
      <c r="J48" s="35"/>
      <c r="K48" s="5"/>
    </row>
    <row r="49" spans="1:11" ht="12.75">
      <c r="A49" s="36"/>
      <c r="C49"/>
      <c r="D49" s="29"/>
      <c r="E49" s="30"/>
      <c r="F49" s="31"/>
      <c r="G49" s="32"/>
      <c r="H49" s="33"/>
      <c r="I49" s="34"/>
      <c r="J49" s="35"/>
      <c r="K49" s="5"/>
    </row>
    <row r="50" spans="1:11" ht="12.75">
      <c r="A50" s="36"/>
      <c r="C50"/>
      <c r="D50" s="29"/>
      <c r="E50" s="30"/>
      <c r="F50" s="31"/>
      <c r="G50" s="32"/>
      <c r="H50" s="33"/>
      <c r="I50" s="34"/>
      <c r="J50" s="35"/>
      <c r="K50" s="5"/>
    </row>
    <row r="51" spans="1:11" ht="12.75">
      <c r="A51" s="36"/>
      <c r="C51"/>
      <c r="D51" s="29"/>
      <c r="E51" s="30"/>
      <c r="F51" s="31"/>
      <c r="G51" s="32"/>
      <c r="H51" s="33"/>
      <c r="I51" s="34"/>
      <c r="J51" s="35"/>
      <c r="K51" s="5"/>
    </row>
    <row r="52" spans="1:11" ht="12.75">
      <c r="A52" s="36"/>
      <c r="C52"/>
      <c r="D52" s="29"/>
      <c r="E52" s="30"/>
      <c r="F52" s="31"/>
      <c r="G52" s="32"/>
      <c r="H52" s="33"/>
      <c r="I52" s="34"/>
      <c r="J52" s="35"/>
      <c r="K52" s="5"/>
    </row>
    <row r="53" spans="1:11" ht="12.75">
      <c r="A53" s="36"/>
      <c r="C53"/>
      <c r="D53" s="29"/>
      <c r="E53" s="30"/>
      <c r="F53" s="31"/>
      <c r="G53" s="32"/>
      <c r="H53" s="33"/>
      <c r="I53" s="34"/>
      <c r="J53" s="35"/>
      <c r="K53" s="5"/>
    </row>
    <row r="54" spans="1:11" ht="12.75">
      <c r="A54" s="36"/>
      <c r="C54"/>
      <c r="D54" s="29"/>
      <c r="E54" s="30"/>
      <c r="F54" s="31"/>
      <c r="G54" s="32"/>
      <c r="H54" s="33"/>
      <c r="I54" s="34"/>
      <c r="J54" s="35"/>
      <c r="K54" s="5"/>
    </row>
    <row r="55" spans="1:11" ht="12.75">
      <c r="A55" s="36"/>
      <c r="C55"/>
      <c r="D55" s="29"/>
      <c r="E55" s="30"/>
      <c r="F55" s="31"/>
      <c r="G55" s="32"/>
      <c r="H55" s="33"/>
      <c r="I55" s="34"/>
      <c r="J55" s="35"/>
      <c r="K55" s="5"/>
    </row>
    <row r="56" spans="1:11" ht="12.75">
      <c r="A56" s="36"/>
      <c r="C56"/>
      <c r="D56" s="29"/>
      <c r="E56" s="30"/>
      <c r="F56" s="31"/>
      <c r="G56" s="32"/>
      <c r="H56" s="33"/>
      <c r="I56" s="34"/>
      <c r="J56" s="35"/>
      <c r="K56" s="5"/>
    </row>
    <row r="57" spans="1:11" ht="12.75">
      <c r="A57" s="36"/>
      <c r="C57"/>
      <c r="D57" s="29"/>
      <c r="F57" s="31"/>
      <c r="G57" s="32"/>
      <c r="H57" s="33"/>
      <c r="I57" s="34"/>
      <c r="J57" s="35"/>
      <c r="K57" s="5"/>
    </row>
    <row r="58" spans="1:11" ht="12.75">
      <c r="A58" s="36"/>
      <c r="C58"/>
      <c r="D58" s="29"/>
      <c r="F58" s="31"/>
      <c r="G58" s="32"/>
      <c r="H58" s="33"/>
      <c r="I58" s="34"/>
      <c r="J58" s="35"/>
      <c r="K58" s="5"/>
    </row>
    <row r="59" spans="1:11" ht="12.75">
      <c r="A59" s="36"/>
      <c r="C59"/>
      <c r="D59" s="29"/>
      <c r="F59" s="31"/>
      <c r="G59" s="32"/>
      <c r="H59" s="33"/>
      <c r="I59" s="34"/>
      <c r="J59" s="35"/>
      <c r="K59" s="5"/>
    </row>
    <row r="60" spans="1:11" ht="12.75">
      <c r="A60" s="36"/>
      <c r="C60"/>
      <c r="D60" s="29"/>
      <c r="F60" s="31"/>
      <c r="G60" s="32"/>
      <c r="H60" s="33"/>
      <c r="I60" s="34"/>
      <c r="J60" s="35"/>
      <c r="K60" s="5"/>
    </row>
    <row r="61" spans="1:11" ht="12.75">
      <c r="A61" s="36"/>
      <c r="C61"/>
      <c r="D61" s="29"/>
      <c r="F61" s="31"/>
      <c r="G61" s="32"/>
      <c r="H61" s="33"/>
      <c r="I61" s="34"/>
      <c r="J61" s="35"/>
      <c r="K61" s="5"/>
    </row>
    <row r="62" spans="1:11" ht="12.75">
      <c r="A62" s="36"/>
      <c r="C62"/>
      <c r="D62" s="29"/>
      <c r="F62" s="31"/>
      <c r="G62" s="32"/>
      <c r="H62" s="33"/>
      <c r="I62" s="34"/>
      <c r="J62" s="35"/>
      <c r="K62" s="5"/>
    </row>
    <row r="63" spans="1:11" ht="12.75">
      <c r="A63" s="36"/>
      <c r="C63"/>
      <c r="D63" s="29"/>
      <c r="F63" s="31"/>
      <c r="G63" s="32"/>
      <c r="H63" s="33"/>
      <c r="I63" s="34"/>
      <c r="J63" s="35"/>
      <c r="K63" s="5"/>
    </row>
    <row r="64" spans="1:11" ht="12.75">
      <c r="A64" s="36"/>
      <c r="C64"/>
      <c r="D64" s="29"/>
      <c r="F64" s="31"/>
      <c r="G64" s="32"/>
      <c r="H64" s="33"/>
      <c r="I64" s="34"/>
      <c r="J64" s="35"/>
      <c r="K64" s="5"/>
    </row>
    <row r="65" spans="1:11" ht="12.75">
      <c r="A65" s="36"/>
      <c r="C65" s="37"/>
      <c r="D65" s="29"/>
      <c r="F65" s="31"/>
      <c r="G65" s="32"/>
      <c r="H65" s="33"/>
      <c r="I65" s="34"/>
      <c r="J65" s="35"/>
      <c r="K65" s="5"/>
    </row>
    <row r="66" spans="1:11" ht="12.75">
      <c r="A66" s="36"/>
      <c r="C66"/>
      <c r="D66" s="29"/>
      <c r="F66" s="31"/>
      <c r="G66" s="32"/>
      <c r="H66" s="33"/>
      <c r="I66" s="34"/>
      <c r="J66" s="35"/>
      <c r="K66" s="5"/>
    </row>
    <row r="67" spans="1:11" ht="12.75">
      <c r="A67" s="36"/>
      <c r="C67"/>
      <c r="D67" s="29"/>
      <c r="F67" s="31"/>
      <c r="G67" s="32"/>
      <c r="H67" s="33"/>
      <c r="I67" s="34"/>
      <c r="J67" s="35"/>
      <c r="K67" s="5"/>
    </row>
    <row r="68" spans="1:11" ht="12.75">
      <c r="A68" s="36"/>
      <c r="C68"/>
      <c r="D68" s="29"/>
      <c r="F68" s="31"/>
      <c r="G68" s="32"/>
      <c r="H68" s="33"/>
      <c r="I68" s="34"/>
      <c r="J68" s="35"/>
      <c r="K68" s="5"/>
    </row>
    <row r="69" spans="1:11" ht="12.75">
      <c r="A69" s="36"/>
      <c r="C69"/>
      <c r="D69" s="29"/>
      <c r="F69" s="31"/>
      <c r="G69" s="32"/>
      <c r="H69" s="33"/>
      <c r="I69" s="34"/>
      <c r="J69" s="35"/>
      <c r="K69" s="5"/>
    </row>
    <row r="70" spans="1:11" ht="12.75">
      <c r="A70" s="36"/>
      <c r="C70"/>
      <c r="D70" s="29"/>
      <c r="F70" s="31"/>
      <c r="G70" s="32"/>
      <c r="H70" s="33"/>
      <c r="I70" s="34"/>
      <c r="J70" s="35"/>
      <c r="K70" s="5"/>
    </row>
    <row r="71" spans="1:11" ht="12.75">
      <c r="A71" s="36"/>
      <c r="C71"/>
      <c r="D71" s="29"/>
      <c r="F71" s="31"/>
      <c r="G71" s="32"/>
      <c r="H71" s="33"/>
      <c r="I71" s="34"/>
      <c r="J71" s="35"/>
      <c r="K71" s="5"/>
    </row>
    <row r="72" spans="1:11" ht="12.75">
      <c r="A72" s="36"/>
      <c r="C72"/>
      <c r="D72" s="29"/>
      <c r="F72" s="31"/>
      <c r="G72" s="32"/>
      <c r="H72" s="33"/>
      <c r="I72" s="34"/>
      <c r="J72" s="35"/>
      <c r="K72" s="5"/>
    </row>
    <row r="73" spans="1:11" ht="12.75">
      <c r="A73" s="36"/>
      <c r="C73"/>
      <c r="D73" s="29"/>
      <c r="F73" s="31"/>
      <c r="G73" s="32"/>
      <c r="H73" s="33"/>
      <c r="I73" s="34"/>
      <c r="J73" s="35"/>
      <c r="K73" s="5"/>
    </row>
    <row r="74" spans="1:11" ht="12.75">
      <c r="A74" s="36"/>
      <c r="C74"/>
      <c r="D74" s="29"/>
      <c r="F74" s="31"/>
      <c r="G74" s="32"/>
      <c r="H74" s="33"/>
      <c r="I74" s="34"/>
      <c r="J74" s="35"/>
      <c r="K74" s="5"/>
    </row>
    <row r="75" spans="1:11" ht="12.75">
      <c r="A75" s="36"/>
      <c r="C75"/>
      <c r="D75" s="29"/>
      <c r="F75" s="31"/>
      <c r="G75" s="32"/>
      <c r="H75" s="33"/>
      <c r="I75" s="34"/>
      <c r="J75" s="35"/>
      <c r="K75" s="5"/>
    </row>
    <row r="76" spans="1:11" ht="12.75">
      <c r="A76" s="36"/>
      <c r="C76"/>
      <c r="D76" s="29"/>
      <c r="F76" s="31"/>
      <c r="G76" s="32"/>
      <c r="H76" s="33"/>
      <c r="I76" s="34"/>
      <c r="J76" s="35"/>
      <c r="K76" s="5"/>
    </row>
    <row r="77" spans="1:11" ht="12.75">
      <c r="A77" s="36"/>
      <c r="C77"/>
      <c r="D77" s="29"/>
      <c r="F77" s="31"/>
      <c r="G77" s="32"/>
      <c r="H77" s="33"/>
      <c r="I77" s="34"/>
      <c r="J77" s="35"/>
      <c r="K77" s="5"/>
    </row>
    <row r="78" spans="1:11" ht="12.75">
      <c r="A78" s="36"/>
      <c r="C78"/>
      <c r="D78" s="29"/>
      <c r="F78" s="31"/>
      <c r="G78" s="32"/>
      <c r="H78" s="33"/>
      <c r="I78" s="34"/>
      <c r="J78" s="35"/>
      <c r="K78" s="5"/>
    </row>
    <row r="79" spans="1:11" ht="12.75">
      <c r="A79" s="36"/>
      <c r="C79"/>
      <c r="D79" s="29"/>
      <c r="F79" s="31"/>
      <c r="G79" s="32"/>
      <c r="H79" s="33"/>
      <c r="I79" s="34"/>
      <c r="J79" s="35"/>
      <c r="K79" s="5"/>
    </row>
    <row r="80" spans="1:11" ht="12.75">
      <c r="A80" s="36"/>
      <c r="C80"/>
      <c r="D80" s="29"/>
      <c r="F80" s="31"/>
      <c r="G80" s="32"/>
      <c r="H80" s="33"/>
      <c r="I80" s="34"/>
      <c r="J80" s="35"/>
      <c r="K80" s="5"/>
    </row>
    <row r="81" spans="1:11" ht="12.75">
      <c r="A81" s="36"/>
      <c r="C81"/>
      <c r="D81" s="29"/>
      <c r="F81" s="31"/>
      <c r="G81" s="32"/>
      <c r="H81" s="33"/>
      <c r="I81" s="34"/>
      <c r="J81" s="35"/>
      <c r="K81" s="5"/>
    </row>
    <row r="82" spans="1:11" ht="12.75">
      <c r="A82" s="36"/>
      <c r="C82"/>
      <c r="D82" s="29"/>
      <c r="F82" s="31"/>
      <c r="G82" s="32"/>
      <c r="H82" s="33"/>
      <c r="I82" s="34"/>
      <c r="J82" s="35"/>
      <c r="K82" s="5"/>
    </row>
    <row r="83" spans="1:11" ht="12.75">
      <c r="A83" s="36"/>
      <c r="C83"/>
      <c r="D83" s="29"/>
      <c r="F83" s="31"/>
      <c r="G83" s="32"/>
      <c r="H83" s="33"/>
      <c r="I83" s="34"/>
      <c r="J83" s="35"/>
      <c r="K83" s="5"/>
    </row>
    <row r="84" spans="1:11" ht="12.75">
      <c r="A84" s="36"/>
      <c r="C84"/>
      <c r="D84" s="29"/>
      <c r="F84" s="31"/>
      <c r="G84" s="32"/>
      <c r="H84" s="33"/>
      <c r="I84" s="34"/>
      <c r="J84" s="35"/>
      <c r="K84" s="5"/>
    </row>
    <row r="85" spans="1:11" ht="12.75">
      <c r="A85" s="36"/>
      <c r="C85"/>
      <c r="D85" s="29"/>
      <c r="F85" s="31"/>
      <c r="G85" s="32"/>
      <c r="H85" s="33"/>
      <c r="I85" s="34"/>
      <c r="J85" s="35"/>
      <c r="K85" s="5"/>
    </row>
    <row r="86" spans="1:11" ht="12.75">
      <c r="A86" s="36"/>
      <c r="C86"/>
      <c r="D86" s="29"/>
      <c r="F86" s="31"/>
      <c r="G86" s="32"/>
      <c r="H86" s="33"/>
      <c r="I86" s="34"/>
      <c r="J86" s="35"/>
      <c r="K86" s="5"/>
    </row>
    <row r="87" spans="1:11" ht="12.75">
      <c r="A87" s="36"/>
      <c r="C87"/>
      <c r="D87" s="29"/>
      <c r="F87" s="31"/>
      <c r="G87" s="32"/>
      <c r="H87" s="33"/>
      <c r="I87" s="34"/>
      <c r="J87" s="35"/>
      <c r="K87" s="5"/>
    </row>
    <row r="88" spans="1:11" ht="12.75">
      <c r="A88" s="36"/>
      <c r="C88"/>
      <c r="D88" s="29"/>
      <c r="F88" s="31"/>
      <c r="G88" s="32"/>
      <c r="H88" s="33"/>
      <c r="I88" s="34"/>
      <c r="J88" s="35"/>
      <c r="K88" s="5"/>
    </row>
    <row r="89" spans="1:11" ht="12.75">
      <c r="A89" s="36"/>
      <c r="C89"/>
      <c r="D89" s="29"/>
      <c r="F89" s="31"/>
      <c r="G89" s="32"/>
      <c r="H89" s="33"/>
      <c r="I89" s="34"/>
      <c r="J89" s="35"/>
      <c r="K89" s="5"/>
    </row>
    <row r="90" spans="1:11" ht="12.75">
      <c r="A90" s="36"/>
      <c r="C90"/>
      <c r="D90" s="29"/>
      <c r="F90" s="31"/>
      <c r="G90" s="32"/>
      <c r="H90" s="33"/>
      <c r="I90" s="34"/>
      <c r="J90" s="35"/>
      <c r="K90" s="5"/>
    </row>
    <row r="91" spans="1:11" ht="12.75">
      <c r="A91" s="36"/>
      <c r="C91"/>
      <c r="D91" s="29"/>
      <c r="F91" s="31"/>
      <c r="G91" s="32"/>
      <c r="H91" s="33"/>
      <c r="I91" s="34"/>
      <c r="J91" s="35"/>
      <c r="K91" s="5"/>
    </row>
    <row r="92" spans="1:11" ht="12.75">
      <c r="A92" s="36"/>
      <c r="C92"/>
      <c r="D92" s="29"/>
      <c r="F92" s="31"/>
      <c r="G92" s="32"/>
      <c r="H92" s="33"/>
      <c r="I92" s="34"/>
      <c r="J92" s="35"/>
      <c r="K92" s="5"/>
    </row>
    <row r="93" spans="1:11" ht="12.75">
      <c r="A93" s="36"/>
      <c r="C93"/>
      <c r="D93" s="29"/>
      <c r="F93" s="31"/>
      <c r="G93" s="32"/>
      <c r="H93" s="33"/>
      <c r="I93" s="34"/>
      <c r="J93" s="35"/>
      <c r="K93" s="5"/>
    </row>
    <row r="94" spans="1:11" ht="12.75">
      <c r="A94" s="36"/>
      <c r="C94"/>
      <c r="D94" s="29"/>
      <c r="F94" s="31"/>
      <c r="G94" s="32"/>
      <c r="H94" s="33"/>
      <c r="I94" s="34"/>
      <c r="J94" s="35"/>
      <c r="K94" s="5"/>
    </row>
    <row r="95" spans="1:11" ht="12.75">
      <c r="A95" s="36"/>
      <c r="C95"/>
      <c r="D95" s="29"/>
      <c r="F95" s="31"/>
      <c r="G95" s="32"/>
      <c r="H95" s="33"/>
      <c r="I95" s="34"/>
      <c r="J95" s="35"/>
      <c r="K95" s="5"/>
    </row>
    <row r="96" spans="1:11" ht="12.75">
      <c r="A96" s="36"/>
      <c r="C96"/>
      <c r="D96" s="29"/>
      <c r="F96" s="31"/>
      <c r="G96" s="32"/>
      <c r="H96" s="33"/>
      <c r="I96" s="34"/>
      <c r="J96" s="35"/>
      <c r="K96" s="5"/>
    </row>
    <row r="97" spans="1:11" ht="12.75">
      <c r="A97" s="36"/>
      <c r="C97"/>
      <c r="D97" s="29"/>
      <c r="F97" s="31"/>
      <c r="G97" s="32"/>
      <c r="H97" s="33"/>
      <c r="I97" s="34"/>
      <c r="J97" s="35"/>
      <c r="K97" s="5"/>
    </row>
    <row r="98" spans="1:11" ht="12.75">
      <c r="A98" s="36"/>
      <c r="C98"/>
      <c r="D98" s="29"/>
      <c r="F98" s="31"/>
      <c r="G98" s="32"/>
      <c r="H98" s="33"/>
      <c r="I98" s="34"/>
      <c r="J98" s="35"/>
      <c r="K98" s="5"/>
    </row>
    <row r="99" spans="1:11" ht="12.75">
      <c r="A99" s="36"/>
      <c r="C99"/>
      <c r="D99" s="29"/>
      <c r="F99" s="31"/>
      <c r="G99" s="32"/>
      <c r="H99" s="33"/>
      <c r="I99" s="34"/>
      <c r="J99" s="35"/>
      <c r="K99" s="5"/>
    </row>
    <row r="100" spans="1:11" ht="12.75">
      <c r="A100" s="36"/>
      <c r="C100"/>
      <c r="D100" s="29"/>
      <c r="F100" s="31"/>
      <c r="G100" s="32"/>
      <c r="H100" s="33"/>
      <c r="I100" s="34"/>
      <c r="J100" s="35"/>
      <c r="K100" s="5"/>
    </row>
    <row r="101" spans="1:11" ht="12.75">
      <c r="A101" s="36"/>
      <c r="C101"/>
      <c r="D101" s="29"/>
      <c r="F101" s="31"/>
      <c r="G101" s="32"/>
      <c r="H101" s="33"/>
      <c r="I101" s="34"/>
      <c r="J101" s="35"/>
      <c r="K101" s="5"/>
    </row>
    <row r="102" spans="1:11" ht="12.75">
      <c r="A102" s="36"/>
      <c r="C102"/>
      <c r="D102" s="29"/>
      <c r="F102" s="31"/>
      <c r="G102" s="32"/>
      <c r="H102" s="33"/>
      <c r="I102" s="34"/>
      <c r="J102" s="35"/>
      <c r="K102" s="5"/>
    </row>
    <row r="103" spans="1:11" ht="12.75">
      <c r="A103" s="36"/>
      <c r="C103"/>
      <c r="D103" s="29"/>
      <c r="F103" s="31"/>
      <c r="G103" s="32"/>
      <c r="H103" s="33"/>
      <c r="I103" s="34"/>
      <c r="J103" s="35"/>
      <c r="K103" s="5"/>
    </row>
    <row r="104" spans="1:11" ht="12.75">
      <c r="A104" s="36"/>
      <c r="C104"/>
      <c r="D104" s="29"/>
      <c r="F104" s="31"/>
      <c r="G104" s="32"/>
      <c r="H104" s="33"/>
      <c r="I104" s="34"/>
      <c r="J104" s="35"/>
      <c r="K104" s="5"/>
    </row>
    <row r="105" spans="1:11" ht="12.75">
      <c r="A105" s="36"/>
      <c r="C105"/>
      <c r="D105" s="29"/>
      <c r="F105" s="31"/>
      <c r="G105" s="32"/>
      <c r="H105" s="33"/>
      <c r="I105" s="34"/>
      <c r="J105" s="35"/>
      <c r="K105" s="5"/>
    </row>
    <row r="106" spans="1:11" ht="12.75">
      <c r="A106" s="36"/>
      <c r="C106"/>
      <c r="D106" s="29"/>
      <c r="F106" s="31"/>
      <c r="G106" s="32"/>
      <c r="H106" s="33"/>
      <c r="I106" s="34"/>
      <c r="J106" s="35"/>
      <c r="K106" s="5"/>
    </row>
    <row r="107" spans="1:11" ht="12.75">
      <c r="A107" s="36"/>
      <c r="C107"/>
      <c r="D107" s="29"/>
      <c r="F107" s="31"/>
      <c r="G107" s="32"/>
      <c r="H107" s="33"/>
      <c r="I107" s="34"/>
      <c r="J107" s="35"/>
      <c r="K107" s="5"/>
    </row>
    <row r="108" spans="1:11" ht="12.75">
      <c r="A108" s="36"/>
      <c r="C108"/>
      <c r="D108" s="29"/>
      <c r="F108" s="31"/>
      <c r="G108" s="32"/>
      <c r="H108" s="33"/>
      <c r="I108" s="34"/>
      <c r="J108" s="35"/>
      <c r="K108" s="5"/>
    </row>
    <row r="109" spans="1:11" ht="12.75">
      <c r="A109" s="36"/>
      <c r="C109"/>
      <c r="D109" s="29"/>
      <c r="F109" s="31"/>
      <c r="G109" s="32"/>
      <c r="H109" s="33"/>
      <c r="I109" s="34"/>
      <c r="J109" s="35"/>
      <c r="K109" s="5"/>
    </row>
    <row r="110" spans="1:11" ht="12.75">
      <c r="A110" s="36"/>
      <c r="C110"/>
      <c r="D110" s="29"/>
      <c r="F110" s="31"/>
      <c r="G110" s="32"/>
      <c r="H110" s="33"/>
      <c r="I110" s="34"/>
      <c r="J110" s="35"/>
      <c r="K110" s="5"/>
    </row>
    <row r="111" spans="1:11" ht="12.75">
      <c r="A111" s="36"/>
      <c r="C111"/>
      <c r="D111" s="29"/>
      <c r="F111" s="31"/>
      <c r="G111" s="32"/>
      <c r="H111" s="33"/>
      <c r="I111" s="34"/>
      <c r="J111" s="35"/>
      <c r="K111" s="5"/>
    </row>
    <row r="112" spans="1:11" ht="12.75">
      <c r="A112" s="36"/>
      <c r="C112"/>
      <c r="D112" s="29"/>
      <c r="F112" s="31"/>
      <c r="G112" s="32"/>
      <c r="H112" s="33"/>
      <c r="I112" s="34"/>
      <c r="J112" s="35"/>
      <c r="K112" s="5"/>
    </row>
    <row r="113" spans="1:11" ht="12.75">
      <c r="A113" s="36"/>
      <c r="C113"/>
      <c r="D113" s="29"/>
      <c r="F113" s="31"/>
      <c r="G113" s="32"/>
      <c r="H113" s="33"/>
      <c r="I113" s="34"/>
      <c r="J113" s="35"/>
      <c r="K113" s="5"/>
    </row>
    <row r="114" spans="6:11" ht="12.75">
      <c r="F114" s="31"/>
      <c r="G114" s="32"/>
      <c r="H114" s="33"/>
      <c r="I114" s="34"/>
      <c r="J114" s="35"/>
      <c r="K114" s="5"/>
    </row>
    <row r="115" spans="1:11" ht="12.75">
      <c r="A115" s="36"/>
      <c r="C115"/>
      <c r="D115" s="29"/>
      <c r="F115" s="31"/>
      <c r="G115" s="32"/>
      <c r="H115" s="33"/>
      <c r="I115" s="34"/>
      <c r="J115" s="35"/>
      <c r="K115" s="5"/>
    </row>
    <row r="116" spans="2:11" ht="12.75">
      <c r="B116" s="30"/>
      <c r="D116" s="29"/>
      <c r="F116" s="31"/>
      <c r="G116" s="32"/>
      <c r="H116" s="33"/>
      <c r="I116" s="34"/>
      <c r="J116" s="35"/>
      <c r="K116" s="5"/>
    </row>
    <row r="117" spans="4:11" ht="12.75">
      <c r="D117" s="29"/>
      <c r="F117" s="31"/>
      <c r="G117" s="32"/>
      <c r="H117" s="33"/>
      <c r="I117" s="34"/>
      <c r="J117" s="35"/>
      <c r="K117" s="5"/>
    </row>
    <row r="118" spans="4:11" ht="12.75">
      <c r="D118" s="29"/>
      <c r="F118" s="31"/>
      <c r="G118" s="32"/>
      <c r="H118" s="33"/>
      <c r="I118" s="34"/>
      <c r="J118" s="35"/>
      <c r="K118" s="5"/>
    </row>
    <row r="119" spans="4:11" ht="12.75">
      <c r="D119" s="29"/>
      <c r="F119" s="31"/>
      <c r="G119" s="32"/>
      <c r="H119" s="33"/>
      <c r="I119" s="34"/>
      <c r="J119" s="35"/>
      <c r="K119" s="5"/>
    </row>
    <row r="120" spans="4:11" ht="12.75">
      <c r="D120" s="29"/>
      <c r="F120" s="31"/>
      <c r="G120" s="32"/>
      <c r="H120" s="33"/>
      <c r="I120" s="34"/>
      <c r="J120" s="35"/>
      <c r="K120" s="5"/>
    </row>
    <row r="121" spans="4:11" ht="12.75">
      <c r="D121" s="29"/>
      <c r="F121" s="31"/>
      <c r="G121" s="32"/>
      <c r="H121" s="33"/>
      <c r="I121" s="34"/>
      <c r="J121" s="35"/>
      <c r="K121" s="5"/>
    </row>
    <row r="122" spans="4:11" ht="12.75">
      <c r="D122" s="29"/>
      <c r="F122" s="31"/>
      <c r="G122" s="32"/>
      <c r="H122" s="33"/>
      <c r="I122" s="34"/>
      <c r="J122" s="35"/>
      <c r="K122" s="5"/>
    </row>
    <row r="123" spans="4:11" ht="12.75">
      <c r="D123" s="29"/>
      <c r="F123" s="31"/>
      <c r="G123" s="32"/>
      <c r="H123" s="33"/>
      <c r="I123" s="34"/>
      <c r="J123" s="35"/>
      <c r="K123" s="5"/>
    </row>
    <row r="124" spans="4:11" ht="12.75">
      <c r="D124" s="29"/>
      <c r="F124" s="31"/>
      <c r="G124" s="32"/>
      <c r="H124" s="33"/>
      <c r="I124" s="34"/>
      <c r="J124" s="35"/>
      <c r="K124" s="5"/>
    </row>
    <row r="125" spans="1:11" ht="12.75">
      <c r="A125" s="36"/>
      <c r="D125" s="29"/>
      <c r="F125" s="31"/>
      <c r="G125" s="32"/>
      <c r="H125" s="33"/>
      <c r="I125" s="34"/>
      <c r="J125" s="35"/>
      <c r="K125" s="5"/>
    </row>
    <row r="126" spans="4:11" ht="12.75">
      <c r="D126" s="29"/>
      <c r="F126" s="31"/>
      <c r="G126" s="32"/>
      <c r="H126" s="33"/>
      <c r="I126" s="34"/>
      <c r="J126" s="35"/>
      <c r="K126" s="5"/>
    </row>
    <row r="127" spans="4:11" ht="12.75">
      <c r="D127" s="29"/>
      <c r="F127" s="31"/>
      <c r="G127" s="32"/>
      <c r="H127" s="33"/>
      <c r="I127" s="34"/>
      <c r="J127" s="35"/>
      <c r="K127" s="5"/>
    </row>
    <row r="128" spans="1:11" ht="12.75">
      <c r="A128" s="38"/>
      <c r="D128" s="29"/>
      <c r="F128" s="31"/>
      <c r="G128" s="32"/>
      <c r="H128" s="33"/>
      <c r="I128" s="34"/>
      <c r="J128" s="35"/>
      <c r="K128" s="5"/>
    </row>
    <row r="129" spans="1:11" ht="12.75">
      <c r="A129" s="38"/>
      <c r="D129" s="29"/>
      <c r="F129" s="31"/>
      <c r="G129" s="32"/>
      <c r="H129" s="33"/>
      <c r="I129" s="34"/>
      <c r="J129" s="35"/>
      <c r="K129" s="5"/>
    </row>
    <row r="130" spans="4:11" ht="12.75">
      <c r="D130" s="29"/>
      <c r="F130" s="31"/>
      <c r="G130" s="32"/>
      <c r="H130" s="33"/>
      <c r="I130" s="34"/>
      <c r="J130" s="35"/>
      <c r="K130" s="5"/>
    </row>
    <row r="131" spans="1:11" ht="12.75">
      <c r="A131" s="38"/>
      <c r="B131" s="30"/>
      <c r="D131" s="29"/>
      <c r="F131" s="31"/>
      <c r="G131" s="32"/>
      <c r="H131" s="33"/>
      <c r="I131" s="34"/>
      <c r="J131" s="35"/>
      <c r="K131" s="5"/>
    </row>
    <row r="132" spans="4:11" ht="12.75">
      <c r="D132" s="29"/>
      <c r="F132" s="31"/>
      <c r="G132" s="32"/>
      <c r="H132" s="33"/>
      <c r="I132" s="34"/>
      <c r="J132" s="35"/>
      <c r="K132" s="5"/>
    </row>
    <row r="133" spans="4:11" ht="12.75">
      <c r="D133" s="29"/>
      <c r="F133" s="31"/>
      <c r="G133" s="32"/>
      <c r="H133" s="33"/>
      <c r="I133" s="34"/>
      <c r="J133" s="35"/>
      <c r="K133" s="5"/>
    </row>
    <row r="134" spans="4:11" ht="12.75">
      <c r="D134" s="29"/>
      <c r="F134" s="31"/>
      <c r="G134" s="32"/>
      <c r="H134" s="33"/>
      <c r="I134" s="34"/>
      <c r="J134" s="35"/>
      <c r="K134" s="5"/>
    </row>
    <row r="135" spans="4:11" ht="12.75">
      <c r="D135" s="29"/>
      <c r="F135" s="31"/>
      <c r="G135" s="32"/>
      <c r="H135" s="33"/>
      <c r="I135" s="34"/>
      <c r="J135" s="35"/>
      <c r="K135" s="5"/>
    </row>
    <row r="136" spans="4:11" ht="12.75">
      <c r="D136" s="29"/>
      <c r="F136" s="31"/>
      <c r="G136" s="32"/>
      <c r="H136" s="33"/>
      <c r="I136" s="34"/>
      <c r="J136" s="35"/>
      <c r="K136" s="5"/>
    </row>
    <row r="137" spans="4:11" ht="12.75">
      <c r="D137" s="29"/>
      <c r="F137" s="31"/>
      <c r="G137" s="32"/>
      <c r="H137" s="33"/>
      <c r="I137" s="34"/>
      <c r="J137" s="35"/>
      <c r="K137" s="5"/>
    </row>
    <row r="138" spans="4:11" ht="12.75">
      <c r="D138" s="29"/>
      <c r="F138" s="31"/>
      <c r="G138" s="32"/>
      <c r="H138" s="33"/>
      <c r="I138" s="34"/>
      <c r="J138" s="35"/>
      <c r="K138" s="5"/>
    </row>
    <row r="139" spans="1:11" ht="12.75">
      <c r="A139" s="38"/>
      <c r="B139" s="14"/>
      <c r="C139" s="39"/>
      <c r="D139" s="29"/>
      <c r="F139" s="31"/>
      <c r="G139" s="32"/>
      <c r="H139" s="33"/>
      <c r="I139" s="34"/>
      <c r="J139" s="35"/>
      <c r="K139" s="5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IBM_USER</dc:creator>
  <cp:keywords/>
  <dc:description/>
  <cp:lastModifiedBy>KocabM</cp:lastModifiedBy>
  <cp:lastPrinted>2006-07-19T16:14:58Z</cp:lastPrinted>
  <dcterms:created xsi:type="dcterms:W3CDTF">2000-09-07T10:54:10Z</dcterms:created>
  <dcterms:modified xsi:type="dcterms:W3CDTF">2007-08-28T20:31:37Z</dcterms:modified>
  <cp:category/>
  <cp:version/>
  <cp:contentType/>
  <cp:contentStatus/>
  <cp:revision>1</cp:revision>
</cp:coreProperties>
</file>